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10 Geradores 40, 45, 53, 150, 375, 400, 450, 500 e 1000KVA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13/05/2020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=HYPERLINK("https://leilaoonline.com.br/lote/detalhe/48054", "200")</f>
      </c>
      <c r="B11" s="4" t="s">
        <f>=HYPERLINK("https://leilaoonline.com.br/lote/detalhe/48054", " GRUPO GERADOR STEMAC 375KVA WEG CUMMINS USADO NO ESTADO")</f>
      </c>
      <c r="C11" s="4" t="inlineStr">
        <is>
          <t>Vendido</t>
        </is>
      </c>
      <c r="D11" s="4" t="inlineStr">
        <is>
          <t>42</t>
        </is>
      </c>
      <c r="E11" s="5" t="inlineStr">
        <is>
          <t>25.000,00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=HYPERLINK("https://leilaoonline.com.br/lote/detalhe/48061", "201")</f>
      </c>
      <c r="B12" s="4" t="s">
        <f>=HYPERLINK("https://leilaoonline.com.br/lote/detalhe/48061", "GERADOR NEGRINI 150KVA")</f>
      </c>
      <c r="C12" s="4" t="inlineStr">
        <is>
          <t>Não vendido</t>
        </is>
      </c>
      <c r="D12" s="4" t="inlineStr">
        <is>
          <t>15</t>
        </is>
      </c>
      <c r="E12" s="5" t="inlineStr">
        <is>
          <t>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=HYPERLINK("https://leilaoonline.com.br/lote/detalhe/48058", "202")</f>
      </c>
      <c r="B13" s="4" t="s">
        <f>=HYPERLINK("https://leilaoonline.com.br/lote/detalhe/48058", " GRUPO GERADOR STEMAC 150 KVA, GERADOR WEG 220/380/440 VOLTS, MOTOR SCANIA 112, FUNCIONANDO")</f>
      </c>
      <c r="C13" s="4" t="inlineStr">
        <is>
          <t>Não vendido</t>
        </is>
      </c>
      <c r="D13" s="4" t="inlineStr">
        <is>
          <t>44</t>
        </is>
      </c>
      <c r="E13" s="5" t="inlineStr">
        <is>
          <t>25.000,00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=HYPERLINK("https://leilaoonline.com.br/lote/detalhe/48059", "203")</f>
      </c>
      <c r="B14" s="4" t="s">
        <f>=HYPERLINK("https://leilaoonline.com.br/lote/detalhe/48059", " GRUPO GERADOR STEMAC 400 KVA, MOTOR CUMMINS NTA 855, REFORMADO, 0,10 BIG CAM, 380 VOLTS")</f>
      </c>
      <c r="C14" s="4" t="inlineStr">
        <is>
          <t>Não vendido</t>
        </is>
      </c>
      <c r="D14" s="4" t="inlineStr">
        <is>
          <t>43</t>
        </is>
      </c>
      <c r="E14" s="5" t="inlineStr">
        <is>
          <t>28.500,00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=HYPERLINK("https://leilaoonline.com.br/lote/detalhe/48056", "204")</f>
      </c>
      <c r="B15" s="4" t="s">
        <f>=HYPERLINK("https://leilaoonline.com.br/lote/detalhe/48056", "GRUPO GERADOR STEMAC 408/450 KVA, MOTOR CUMMINS NTA 855 G3 , Nº 15")</f>
      </c>
      <c r="C15" s="4" t="inlineStr">
        <is>
          <t>Não vendido</t>
        </is>
      </c>
      <c r="D15" s="4" t="inlineStr">
        <is>
          <t>59</t>
        </is>
      </c>
      <c r="E15" s="5" t="inlineStr">
        <is>
          <t>39.500,00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=HYPERLINK("https://leilaoonline.com.br/lote/detalhe/48057", "205")</f>
      </c>
      <c r="B16" s="4" t="s">
        <f>=HYPERLINK("https://leilaoonline.com.br/lote/detalhe/48057", "GRUPO GERADOR NEGRINI 40 KVA MOTOR PERKIS 4236 AUTOMÁTICO, COM QUADRO")</f>
      </c>
      <c r="C16" s="4" t="inlineStr">
        <is>
          <t>Não vendido</t>
        </is>
      </c>
      <c r="D16" s="4" t="inlineStr">
        <is>
          <t>29</t>
        </is>
      </c>
      <c r="E16" s="5" t="inlineStr">
        <is>
          <t>22.000,00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=HYPERLINK("https://leilaoonline.com.br/lote/detalhe/48062", "206")</f>
      </c>
      <c r="B17" s="4" t="s">
        <f>=HYPERLINK("https://leilaoonline.com.br/lote/detalhe/48062", " GRUPO GERADOR POLIDIESEL 53 KVA, COM MOTOR PERKINS, FUNCIONANDO ")</f>
      </c>
      <c r="C17" s="4" t="inlineStr">
        <is>
          <t>Não vendido</t>
        </is>
      </c>
      <c r="D17" s="4" t="inlineStr">
        <is>
          <t>33</t>
        </is>
      </c>
      <c r="E17" s="5" t="inlineStr">
        <is>
          <t>20.000,00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=HYPERLINK("https://leilaoonline.com.br/lote/detalhe/48053", "207")</f>
      </c>
      <c r="B18" s="4" t="s">
        <f>=HYPERLINK("https://leilaoonline.com.br/lote/detalhe/48053", "GERADOR TRANSMILL DE AVIAÇÃO P/ PARTIDA  AUXILIAR DE  AVIÕES, POTENCIA 45 KVA , CAP 28 VCC,  16000 A PICO , 14 VCC . 8000 A ")</f>
      </c>
      <c r="C18" s="4" t="inlineStr">
        <is>
          <t>Vendido</t>
        </is>
      </c>
      <c r="D18" s="4" t="inlineStr">
        <is>
          <t>34</t>
        </is>
      </c>
      <c r="E18" s="5" t="inlineStr">
        <is>
          <t>10.400,00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=HYPERLINK("https://leilaoonline.com.br/lote/detalhe/48055", "210")</f>
      </c>
      <c r="B19" s="4" t="s">
        <f>=HYPERLINK("https://leilaoonline.com.br/lote/detalhe/48055", "GRUPO GERADOR CATERPILLAR 500KVA")</f>
      </c>
      <c r="C19" s="4" t="inlineStr">
        <is>
          <t>Vendido</t>
        </is>
      </c>
      <c r="D19" s="4" t="inlineStr">
        <is>
          <t>39</t>
        </is>
      </c>
      <c r="E19" s="5" t="inlineStr">
        <is>
          <t>20.000,00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=HYPERLINK("https://leilaoonline.com.br/lote/detalhe/48060", "211")</f>
      </c>
      <c r="B20" s="4" t="s">
        <f>=HYPERLINK("https://leilaoonline.com.br/lote/detalhe/48060", "GRUPO GERADOR PALMERO 1000KVA")</f>
      </c>
      <c r="C20" s="4" t="inlineStr">
        <is>
          <t>Não vendido</t>
        </is>
      </c>
      <c r="D20" s="4" t="inlineStr">
        <is>
          <t>4</t>
        </is>
      </c>
      <c r="E20" s="5" t="inlineStr">
        <is>
          <t>5.750,00</t>
        </is>
      </c>
      <c r="F2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2026-08-28T07:02:37.00Z</dcterms:created>
  <dc:creator>Tellks Tecnologia</dc:creator>
  <cp:revision>0</cp:revision>
</cp:coreProperties>
</file>