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 COLADEIRAS - FURADEIRAS - SECCIONADORA - ESTANTES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=HYPERLINK("https://leilaoonline.com.br/lote/detalhe/26644", "2051")</f>
      </c>
      <c r="B11" s="4" t="s">
        <f>=HYPERLINK("https://leilaoonline.com.br/lote/detalhe/26644", " EMPILHADEIRA HYSTER 60 XM, ANO 2005, SÉRIE H17748590C")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=HYPERLINK("https://leilaoonline.com.br/lote/detalhe/26647", "2052")</f>
      </c>
      <c r="B12" s="4" t="s">
        <f>=HYPERLINK("https://leilaoonline.com.br/lote/detalhe/26647", " 62 UND APROXIMADAMENTE PORTA PALLETS REGULAVEIS MED. 2,30 ENTRE VÃO")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=HYPERLINK("https://leilaoonline.com.br/lote/detalhe/26648", "2053")</f>
      </c>
      <c r="B13" s="4" t="s">
        <f>=HYPERLINK("https://leilaoonline.com.br/lote/detalhe/26648", " 150 PALLETS APROX. SENDO ALGUNS FORRADOS")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=HYPERLINK("https://leilaoonline.com.br/lote/detalhe/26624", "2054")</f>
      </c>
      <c r="B14" s="4" t="s">
        <f>=HYPERLINK("https://leilaoonline.com.br/lote/detalhe/26624", " ARQUEADEIRA THR MOD AP 700 EX, SÉRIE 3676")</f>
      </c>
      <c r="C14" s="4" t="inlineStr">
        <is>
          <t>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=HYPERLINK("https://leilaoonline.com.br/lote/detalhe/26643", "2055")</f>
      </c>
      <c r="B15" s="4" t="s">
        <f>=HYPERLINK("https://leilaoonline.com.br/lote/detalhe/26643", " TUPIA SAMCO MOD FORMULA T1, Nº AB 94449")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=HYPERLINK("https://leilaoonline.com.br/lote/detalhe/26642", "2056")</f>
      </c>
      <c r="B16" s="4" t="s">
        <f>=HYPERLINK("https://leilaoonline.com.br/lote/detalhe/26642", " EMPILHADEIRA HYSTER 80 XM, ANO 2000, SÉRIE K005D01509W")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=HYPERLINK("https://leilaoonline.com.br/lote/detalhe/26641", "2057")</f>
      </c>
      <c r="B17" s="4" t="s">
        <f>=HYPERLINK("https://leilaoonline.com.br/lote/detalhe/26641", " EMPILHADEIRA HYSTER 80 XL. ANO 1999, SÉRIE G005D12630-6")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=HYPERLINK("https://leilaoonline.com.br/lote/detalhe/26638", "2058")</f>
      </c>
      <c r="B18" s="4" t="s">
        <f>=HYPERLINK("https://leilaoonline.com.br/lote/detalhe/26638", " SISTEMA EXAUSTÃO CENTRAL COMPLETO MTK,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=HYPERLINK("https://leilaoonline.com.br/lote/detalhe/26646", "2059")</f>
      </c>
      <c r="B19" s="4" t="s">
        <f>=HYPERLINK("https://leilaoonline.com.br/lote/detalhe/26646", " SISTEMA DE AR COM DOIS COMPRESSORES WAYNE E OUTROS REF. 13738")</f>
      </c>
      <c r="C19" s="4" t="inlineStr">
        <is>
          <t>Vendido</t>
        </is>
      </c>
      <c r="D19" s="4" t="inlineStr">
        <is>
          <t>9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=HYPERLINK("https://leilaoonline.com.br/lote/detalhe/26645", "2060")</f>
      </c>
      <c r="B20" s="4" t="s">
        <f>=HYPERLINK("https://leilaoonline.com.br/lote/detalhe/26645", " SISTEMA DE AR COM QUATRO COMPRESSORES WAYNE, PAINEL E OUTROS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=HYPERLINK("https://leilaoonline.com.br/lote/detalhe/26618", "2061")</f>
      </c>
      <c r="B21" s="4" t="s">
        <f>=HYPERLINK("https://leilaoonline.com.br/lote/detalhe/26618", " SECCIONADORA MACLINEA CH12")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=HYPERLINK("https://leilaoonline.com.br/lote/detalhe/26649", "2062")</f>
      </c>
      <c r="B22" s="4" t="s">
        <f>=HYPERLINK("https://leilaoonline.com.br/lote/detalhe/26649", " 55 UND. APROX. Esteira Transportadora C/ ROLETES (MED. APROX. 2 A 3 mts X 0,45 cm LAG.)")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=HYPERLINK("https://leilaoonline.com.br/lote/detalhe/26627", "2063")</f>
      </c>
      <c r="B23" s="4" t="s">
        <f>=HYPERLINK("https://leilaoonline.com.br/lote/detalhe/26627", " FURADEIRA SULAMERICANA MULTIPLA, ANO 2006, SÉRIE 1205")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=HYPERLINK("https://leilaoonline.com.br/lote/detalhe/26625", "2064")</f>
      </c>
      <c r="B24" s="4" t="s">
        <f>=HYPERLINK("https://leilaoonline.com.br/lote/detalhe/26625", " FURADEIRA MACLINEA MULTIPLA M 6X 20, ANO 1984, Nº 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=HYPERLINK("https://leilaoonline.com.br/lote/detalhe/26620", "2065")</f>
      </c>
      <c r="B25" s="4" t="s">
        <f>=HYPERLINK("https://leilaoonline.com.br/lote/detalhe/26620", " FURADEIRA SULAMERICANA MULTIPLA, ANO 1996, SÉRIE 684")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=HYPERLINK("https://leilaoonline.com.br/lote/detalhe/26628", "2066")</f>
      </c>
      <c r="B26" s="4" t="s">
        <f>=HYPERLINK("https://leilaoonline.com.br/lote/detalhe/26628", " FURADEIRA SULAMERICANA MULTIPLA, SÉRIE 991")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=HYPERLINK("https://leilaoonline.com.br/lote/detalhe/26622", "2067")</f>
      </c>
      <c r="B27" s="4" t="s">
        <f>=HYPERLINK("https://leilaoonline.com.br/lote/detalhe/26622", " FURADEIRA SULAMERICANA MULTIPLA, SÉRIE 1040")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=HYPERLINK("https://leilaoonline.com.br/lote/detalhe/26631", "2068")</f>
      </c>
      <c r="B28" s="4" t="s">
        <f>=HYPERLINK("https://leilaoonline.com.br/lote/detalhe/26631", " FURADEIRA SULAMERICANA MULTIPLA, SÉRIE 846")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=HYPERLINK("https://leilaoonline.com.br/lote/detalhe/26650", "2069")</f>
      </c>
      <c r="B29" s="4" t="s">
        <f>=HYPERLINK("https://leilaoonline.com.br/lote/detalhe/26650", " SERRA CIRCULA INVICTAR DS - 14 E COLADEIRA HOMAG MANUAL TIPO KTD 202")</f>
      </c>
      <c r="C29" s="4" t="inlineStr">
        <is>
          <t>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=HYPERLINK("https://leilaoonline.com.br/lote/detalhe/26651", "2070")</f>
      </c>
      <c r="B30" s="4" t="s">
        <f>=HYPERLINK("https://leilaoonline.com.br/lote/detalhe/26651", " PRENSA")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=HYPERLINK("https://leilaoonline.com.br/lote/detalhe/26652", "2071")</f>
      </c>
      <c r="B31" s="4" t="s">
        <f>=HYPERLINK("https://leilaoonline.com.br/lote/detalhe/26652", " FURADEIRA KONE SÉRIE 0146 E POLICORTE S/ MOTOR")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=HYPERLINK("https://leilaoonline.com.br/lote/detalhe/26623", "2072")</f>
      </c>
      <c r="B32" s="4" t="s">
        <f>=HYPERLINK("https://leilaoonline.com.br/lote/detalhe/26623", " COLADEIRA HOMAG BORDOS DKR 300A, ANO 2007, Nº 6072")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=HYPERLINK("https://leilaoonline.com.br/lote/detalhe/26619", "2073")</f>
      </c>
      <c r="B33" s="4" t="s">
        <f>=HYPERLINK("https://leilaoonline.com.br/lote/detalhe/26619", " COLADEIRA HOMAG BORDOS DKR 300A, ANO 2007, Nº 6070")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=HYPERLINK("https://leilaoonline.com.br/lote/detalhe/26617", "2074")</f>
      </c>
      <c r="B34" s="4" t="s">
        <f>=HYPERLINK("https://leilaoonline.com.br/lote/detalhe/26617", " ESQUADREJADEIRA CIMFER, ANO 1986, Nº 570")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=HYPERLINK("https://leilaoonline.com.br/lote/detalhe/26629", "2076")</f>
      </c>
      <c r="B35" s="4" t="s">
        <f>=HYPERLINK("https://leilaoonline.com.br/lote/detalhe/26629", " COLADEIRA MACLINEA BORDOS CBN 42, ANO 2009, Nº 320")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=HYPERLINK("https://leilaoonline.com.br/lote/detalhe/26630", "2077")</f>
      </c>
      <c r="B36" s="4" t="s">
        <f>=HYPERLINK("https://leilaoonline.com.br/lote/detalhe/26630", " SECCIONADORA HOMAG  CH13, ANO 1998, Nº 4623")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=HYPERLINK("https://leilaoonline.com.br/lote/detalhe/26632", "2078")</f>
      </c>
      <c r="B37" s="4" t="s">
        <f>=HYPERLINK("https://leilaoonline.com.br/lote/detalhe/26632", " COLADEIRA MACLINEA BORDOS, ANO 2005, Nº 227")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=HYPERLINK("https://leilaoonline.com.br/lote/detalhe/26637", "2079")</f>
      </c>
      <c r="B38" s="4" t="s">
        <f>=HYPERLINK("https://leilaoonline.com.br/lote/detalhe/26637", " SECCIONADORA GIBEN KAPPA")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=HYPERLINK("https://leilaoonline.com.br/lote/detalhe/26654", "2080")</f>
      </c>
      <c r="B39" s="4" t="s">
        <f>=HYPERLINK("https://leilaoonline.com.br/lote/detalhe/26654", " 80 UND. APROX. Esteira Transportadora C/ ROLETES (MED. APROX. 2 A 3 mts X 0,45 cm LAG.)")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=HYPERLINK("https://leilaoonline.com.br/lote/detalhe/26621", "2081")</f>
      </c>
      <c r="B40" s="4" t="s">
        <f>=HYPERLINK("https://leilaoonline.com.br/lote/detalhe/26621", " ARQUEADEIRA THR MOD EX 100 SÉRIE 1241")</f>
      </c>
      <c r="C40" s="4" t="inlineStr">
        <is>
          <t>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=HYPERLINK("https://leilaoonline.com.br/lote/detalhe/26653", "2083")</f>
      </c>
      <c r="B41" s="4" t="s">
        <f>=HYPERLINK("https://leilaoonline.com.br/lote/detalhe/26653", " 75 UND. APROX. Esteira Transportadora C/ ROLETES (MED. APROX. 2 A 3 mts X 0,45 cm LAG.)")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=HYPERLINK("https://leilaoonline.com.br/lote/detalhe/26639", "2084")</f>
      </c>
      <c r="B42" s="4" t="s">
        <f>=HYPERLINK("https://leilaoonline.com.br/lote/detalhe/26639", " MAQUINA PACK EMBALADORA TERMO ENCOLHIVEL C/TUNEL TERMO ENCOLHIVEL E C/ ROLETE ALTO AUTOMÁTICO")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=HYPERLINK("https://leilaoonline.com.br/lote/detalhe/26634", "2085")</f>
      </c>
      <c r="B43" s="4" t="s">
        <f>=HYPERLINK("https://leilaoonline.com.br/lote/detalhe/26634", " ARQUEADEIRA  THR, SÉRIE 3060")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=HYPERLINK("https://leilaoonline.com.br/lote/detalhe/26626", "2086")</f>
      </c>
      <c r="B44" s="4" t="s">
        <f>=HYPERLINK("https://leilaoonline.com.br/lote/detalhe/26626", "  2 ARQUEADEIRA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=HYPERLINK("https://leilaoonline.com.br/lote/detalhe/26636", "2087")</f>
      </c>
      <c r="B45" s="4" t="s">
        <f>=HYPERLINK("https://leilaoonline.com.br/lote/detalhe/26636", " 2 REFILADORA HOMAG DFT BORDOS MANUAL")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=HYPERLINK("https://leilaoonline.com.br/lote/detalhe/26655", "2088")</f>
      </c>
      <c r="B46" s="4" t="s">
        <f>=HYPERLINK("https://leilaoonline.com.br/lote/detalhe/26655", " SUCATA DE FERRO/OUTROS")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=HYPERLINK("https://leilaoonline.com.br/lote/detalhe/26640", "2089")</f>
      </c>
      <c r="B47" s="4" t="s">
        <f>=HYPERLINK("https://leilaoonline.com.br/lote/detalhe/26640", " TUPIA COPIADORA DALMAG MOD 1600, ANO 2003, Nº 230")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=HYPERLINK("https://leilaoonline.com.br/lote/detalhe/26635", "2090")</f>
      </c>
      <c r="B48" s="4" t="s">
        <f>=HYPERLINK("https://leilaoonline.com.br/lote/detalhe/26635", " COLADEIRA BORDOS HOMAG DKR 300A, Nº 6071")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=HYPERLINK("https://leilaoonline.com.br/lote/detalhe/26633", "2099")</f>
      </c>
      <c r="B49" s="4" t="s">
        <f>=HYPERLINK("https://leilaoonline.com.br/lote/detalhe/26633", " COLADEIRA HOMAQ KTD BORDOS MANUAL")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2026-04-19T07:30:03.00Z</dcterms:created>
  <dc:creator>Tellks Tecnologia</dc:creator>
  <cp:revision>0</cp:revision>
</cp:coreProperties>
</file>