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X 18 • Palio 14 • Cobalt LT 17 • Prisma 15 • Ford Ka • Fit 15 • Fusca 80 • Toro 19 • HR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=HYPERLINK("https://leilaoonline.com.br/lote/detalhe/330330", "005")</f>
      </c>
      <c r="B11" s="4" t="s">
        <f>=HYPERLINK("https://leilaoonline.com.br/lote/detalhe/330330", "veja o vídeo!! TOYOTA/ETIOS HB X 13L MT; 2017/2018; BRANCA; ALCO./GASOL.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=HYPERLINK("https://leilaoonline.com.br/lote/detalhe/330341", "010")</f>
      </c>
      <c r="B12" s="4" t="s">
        <f>=HYPERLINK("https://leilaoonline.com.br/lote/detalhe/330341", "veja o vídeo!! CHEV/ONIX PLUS 10TAT PR2; 2022/2022; BRANCA; ALCO./GASOL. - FUNCIONANDO - IPVA 2026 OK")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=HYPERLINK("https://leilaoonline.com.br/lote/detalhe/330331", "015")</f>
      </c>
      <c r="B13" s="4" t="s">
        <f>=HYPERLINK("https://leilaoonline.com.br/lote/detalhe/330331", "veja o vídeo!! FIAT/PALIO ATTRACTIV 1.0; 2014/2014; VERMELHA; ALCO./GASOL. - FUNCIONANDO - IPVA 2026 OK")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=HYPERLINK("https://leilaoonline.com.br/lote/detalhe/330343", "020")</f>
      </c>
      <c r="B14" s="4" t="s">
        <f>=HYPERLINK("https://leilaoonline.com.br/lote/detalhe/330343", "CHEVROLET/COBALT 1.4 LT; 2017/2017; AZUL; ALCO./GASOL.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28.000,00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=HYPERLINK("https://leilaoonline.com.br/lote/detalhe/330339", "025")</f>
      </c>
      <c r="B15" s="4" t="s">
        <f>=HYPERLINK("https://leilaoonline.com.br/lote/detalhe/330339", "veja o vídeo!! I/TOYOTA HILUX CD4X2 SR; 2013/2013; PRETA; ALCO./GASOL.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=HYPERLINK("https://leilaoonline.com.br/lote/detalhe/330340", "030")</f>
      </c>
      <c r="B16" s="4" t="s">
        <f>=HYPERLINK("https://leilaoonline.com.br/lote/detalhe/330340", "FORD/ECOSPORT XLS 1.6L; 2004/2005; PRATA; GASOLINA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=HYPERLINK("https://leilaoonline.com.br/lote/detalhe/330333", "035")</f>
      </c>
      <c r="B17" s="4" t="s">
        <f>=HYPERLINK("https://leilaoonline.com.br/lote/detalhe/330333", "CITROEN/C3 GLX 14 FLEX; 2012/2012; PRETA; ALCO./GASOL. - FUNCIONANDO")</f>
      </c>
      <c r="C17" s="4" t="inlineStr">
        <is>
          <t>Aguardando</t>
        </is>
      </c>
      <c r="D17" s="4" t="inlineStr">
        <is>
          <t>1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=HYPERLINK("https://leilaoonline.com.br/lote/detalhe/330329", "040")</f>
      </c>
      <c r="B18" s="4" t="s">
        <f>=HYPERLINK("https://leilaoonline.com.br/lote/detalhe/330329", "veja o vídeo!! CHEV/PRISMA 1.0MT LT; 2014/2015; VERMELHA; ALCO./GASOL.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=HYPERLINK("https://leilaoonline.com.br/lote/detalhe/330342", "045")</f>
      </c>
      <c r="B19" s="4" t="s">
        <f>=HYPERLINK("https://leilaoonline.com.br/lote/detalhe/330342", "veja o vídeo!! FIAT/FIORINO IE; 1997/1997; BRANCA; GASOL./GNV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=HYPERLINK("https://leilaoonline.com.br/lote/detalhe/330334", "050")</f>
      </c>
      <c r="B20" s="4" t="s">
        <f>=HYPERLINK("https://leilaoonline.com.br/lote/detalhe/330334", "veja o vídeo!! PEUGEOT/207PASSION XR; 2010/2011; PRETA; ALCO./GASOL.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=HYPERLINK("https://leilaoonline.com.br/lote/detalhe/330337", "055")</f>
      </c>
      <c r="B21" s="4" t="s">
        <f>=HYPERLINK("https://leilaoonline.com.br/lote/detalhe/330337", "veja o vídeo!! FORD/KA SE 1.0 HA C; 2019/2019; BRANCA; ALCO./GASOL. - FUNCIONANDO - IPVA 2026 OK")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=HYPERLINK("https://leilaoonline.com.br/lote/detalhe/330325", "060")</f>
      </c>
      <c r="B22" s="4" t="s">
        <f>=HYPERLINK("https://leilaoonline.com.br/lote/detalhe/330325", "veja o vídeo!! FIAT/DOBLO ESSENCE 1.8; 2012/2013; BRANCA; ALCO./GASOL.; 7 LUGARES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=HYPERLINK("https://leilaoonline.com.br/lote/detalhe/330317", "065")</f>
      </c>
      <c r="B23" s="4" t="s">
        <f>=HYPERLINK("https://leilaoonline.com.br/lote/detalhe/330317", "PEUGEOT/208 GRIFFE A; 2013/2014; PRETA; ALCO./GASOL.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=HYPERLINK("https://leilaoonline.com.br/lote/detalhe/330319", "070")</f>
      </c>
      <c r="B24" s="4" t="s">
        <f>=HYPERLINK("https://leilaoonline.com.br/lote/detalhe/330319", "veja o vídeo!! I/KIA SPORTAGE EX2 OFFG4; 2015/2015; PRETA; ALCO./GASOL. - FUNCIONANDO - IPVA 2026 OK")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=HYPERLINK("https://leilaoonline.com.br/lote/detalhe/330322", "075")</f>
      </c>
      <c r="B25" s="4" t="s">
        <f>=HYPERLINK("https://leilaoonline.com.br/lote/detalhe/330322", "IMP/VW GOLF GLX 2.0 MI; 1997/1997; VERMELHA; GASOLINA - SEM MOTOR")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=HYPERLINK("https://leilaoonline.com.br/lote/detalhe/330338", "080")</f>
      </c>
      <c r="B26" s="4" t="s">
        <f>=HYPERLINK("https://leilaoonline.com.br/lote/detalhe/330338", "veja o vídeo!! HONDA/FIT EX; 2008/2008; CINZA; GASOLINA - FUNCIONANDO - IPVA 2026 OK")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=HYPERLINK("https://leilaoonline.com.br/lote/detalhe/330345", "085")</f>
      </c>
      <c r="B27" s="4" t="s">
        <f>=HYPERLINK("https://leilaoonline.com.br/lote/detalhe/330345", "veja o vídeo!! TRICICLO ELÉTRICO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=HYPERLINK("https://leilaoonline.com.br/lote/detalhe/330318", "090")</f>
      </c>
      <c r="B28" s="4" t="s">
        <f>=HYPERLINK("https://leilaoonline.com.br/lote/detalhe/330318", "veja o vídeo!! VW/FUSCA 1300; 1980/1980; BEGE; GASOLINA - FUNCIONANDO - PLACA PRETA")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=HYPERLINK("https://leilaoonline.com.br/lote/detalhe/330332", "095")</f>
      </c>
      <c r="B29" s="4" t="s">
        <f>=HYPERLINK("https://leilaoonline.com.br/lote/detalhe/330332", "veja o vídeo!! FIAT/TORO VOLCANO AT D4; 2018/2019; PRETA; DIESEL - FUNCIONANDO - IPVA 2026 OK")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=HYPERLINK("https://leilaoonline.com.br/lote/detalhe/330335", "100")</f>
      </c>
      <c r="B30" s="4" t="s">
        <f>=HYPERLINK("https://leilaoonline.com.br/lote/detalhe/330335", "MOTOCICLETA JTA/SUZUKI INTRUDER 125; 2007/2008; GASOLINA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=HYPERLINK("https://leilaoonline.com.br/lote/detalhe/330323", "105")</f>
      </c>
      <c r="B31" s="4" t="s">
        <f>=HYPERLINK("https://leilaoonline.com.br/lote/detalhe/330323", "veja o vídeo!! HYUNDAI/HR HDB; 2020/2021; BRANCA; DIESEL - FUNCIONANDO - IPVA 2026 OK")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=HYPERLINK("https://leilaoonline.com.br/lote/detalhe/330336", "110")</f>
      </c>
      <c r="B32" s="4" t="s">
        <f>=HYPERLINK("https://leilaoonline.com.br/lote/detalhe/330336", "veja o vídeo!! CITROEN/AIRCROSS LIVE MT; 2018/2019; VERMELHA; ALCO./GASOL.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=HYPERLINK("https://leilaoonline.com.br/lote/detalhe/330326", "115")</f>
      </c>
      <c r="B33" s="4" t="s">
        <f>=HYPERLINK("https://leilaoonline.com.br/lote/detalhe/330326", "IMP/IVECOFIAT D T3510VB1; 1999/1999; COR BRANCA; DIESEL - FUNCIONANDO")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=HYPERLINK("https://leilaoonline.com.br/lote/detalhe/330324", "120")</f>
      </c>
      <c r="B34" s="4" t="s">
        <f>=HYPERLINK("https://leilaoonline.com.br/lote/detalhe/330324", "veja o vídeo!! GM/ZAFIRA ELITE; 2011/2012; PRATA; ALCO./GASOL. - FUNCIONANDO - IPVA 2026 OK")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32.000,00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=HYPERLINK("https://leilaoonline.com.br/lote/detalhe/330328", "125")</f>
      </c>
      <c r="B35" s="4" t="s">
        <f>=HYPERLINK("https://leilaoonline.com.br/lote/detalhe/330328", "veja o vídeo!! MMC/ASX GLS 2WD; 2019/2020; VERMELHA; ALCO./GASOL. - FUNC. - FIPE APROX.: R$ 86.639,00")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=HYPERLINK("https://leilaoonline.com.br/lote/detalhe/330321", "130")</f>
      </c>
      <c r="B36" s="4" t="s">
        <f>=HYPERLINK("https://leilaoonline.com.br/lote/detalhe/330321", "veja o vídeo!! HONDA/FIT EX CVT; 2015/2015; BRANCA; ALCO./GASOL. - FUNCIONANDO - IPVA 2026 OK")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=HYPERLINK("https://leilaoonline.com.br/lote/detalhe/330320", "135")</f>
      </c>
      <c r="B37" s="4" t="s">
        <f>=HYPERLINK("https://leilaoonline.com.br/lote/detalhe/330320", "veja o vídeo!! GM/ASTRA SEDAN CD; 2002/2003; PRATA; GASOLINA - FUNCIONANDO")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=HYPERLINK("https://leilaoonline.com.br/lote/detalhe/330316", "140")</f>
      </c>
      <c r="B38" s="4" t="s">
        <f>=HYPERLINK("https://leilaoonline.com.br/lote/detalhe/330316", "veja o vídeo!! I/HYUNDAI I30 1.8; 2013/2014; PRETA; GASOLINA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=HYPERLINK("https://leilaoonline.com.br/lote/detalhe/330315", "145")</f>
      </c>
      <c r="B39" s="4" t="s">
        <f>=HYPERLINK("https://leilaoonline.com.br/lote/detalhe/330315", "veja o vídeo!! BMW/X4 XDRIVE30I; 2024/2024; PRETA; GASOLINA - FUNC. - IPVA 2026 OK - FIPE APROX.: R$ 383.434,00")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5000.00</t>
        </is>
      </c>
    </row>
    <row collapsed="false" customFormat="false" customHeight="false" hidden="false" ht="12.1" outlineLevel="0" r="40">
      <c r="A40" s="5" t="s">
        <f>=HYPERLINK("https://leilaoonline.com.br/lote/detalhe/330344", "150")</f>
      </c>
      <c r="B40" s="4" t="s">
        <f>=HYPERLINK("https://leilaoonline.com.br/lote/detalhe/330344", "CAMINHÃO VOLVO/NH12380 4X2T; 2002/2003; COR BRANCA; COMB. DIESEL - SUCATA SEM DIREITO A DOCUMENTAÇÃO")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2026-05-16T00:45:26.00Z</dcterms:created>
  <dc:creator>Tellks Tecnologia</dc:creator>
  <cp:revision>0</cp:revision>
</cp:coreProperties>
</file>