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NOTEBOOKS POSITIVO MASTER C/ INTEL I3 E I5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21/01/2026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=HYPERLINK("https://leilaoonline.com.br/lote/detalhe/316465", "019")</f>
      </c>
      <c r="B11" s="4" t="s">
        <f>=HYPERLINK("https://leilaoonline.com.br/lote/detalhe/316465", "NOTEBOOK POSITIVO MASTER COM INTEL I3, 4GB DE MEMÓRIA E HD 320GB + FONTE -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500,00</t>
        </is>
      </c>
      <c r="F11" s="4" t="inlineStr">
        <is>
          <t>1.00</t>
        </is>
      </c>
    </row>
    <row collapsed="false" customFormat="false" customHeight="false" hidden="false" ht="12.1" outlineLevel="0" r="12">
      <c r="A12" s="5" t="s">
        <f>=HYPERLINK("https://leilaoonline.com.br/lote/detalhe/316466", "022")</f>
      </c>
      <c r="B12" s="4" t="s">
        <f>=HYPERLINK("https://leilaoonline.com.br/lote/detalhe/316466", "NOTEBOOK POSITIVO MASTER COM INTEL I3, 4GB DE MEMÓRIA E HD 320GB + FONTE - FUNCIONANDO")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500,00</t>
        </is>
      </c>
      <c r="F12" s="4" t="inlineStr">
        <is>
          <t>1.00</t>
        </is>
      </c>
    </row>
    <row collapsed="false" customFormat="false" customHeight="false" hidden="false" ht="12.1" outlineLevel="0" r="13">
      <c r="A13" s="5" t="s">
        <f>=HYPERLINK("https://leilaoonline.com.br/lote/detalhe/316467", "024")</f>
      </c>
      <c r="B13" s="4" t="s">
        <f>=HYPERLINK("https://leilaoonline.com.br/lote/detalhe/316467", "NOTEBOOK POSITIVO MASTER COM INTEL I3, 4GB DE MEMÓRIA E HD 320GB + FONTE -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500,00</t>
        </is>
      </c>
      <c r="F13" s="4" t="inlineStr">
        <is>
          <t>1.00</t>
        </is>
      </c>
    </row>
    <row collapsed="false" customFormat="false" customHeight="false" hidden="false" ht="12.1" outlineLevel="0" r="14">
      <c r="A14" s="5" t="s">
        <f>=HYPERLINK("https://leilaoonline.com.br/lote/detalhe/316468", "030")</f>
      </c>
      <c r="B14" s="4" t="s">
        <f>=HYPERLINK("https://leilaoonline.com.br/lote/detalhe/316468", "NOTEBOOK POSITIVO MASTER COM INTEL I3, 4GB DE MEMÓRIA E HD 320GB + FONTE - FUNCIONANDO")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500,00</t>
        </is>
      </c>
      <c r="F14" s="4" t="inlineStr">
        <is>
          <t>1.00</t>
        </is>
      </c>
    </row>
    <row collapsed="false" customFormat="false" customHeight="false" hidden="false" ht="12.1" outlineLevel="0" r="15">
      <c r="A15" s="5" t="s">
        <f>=HYPERLINK("https://leilaoonline.com.br/lote/detalhe/316469", "031")</f>
      </c>
      <c r="B15" s="4" t="s">
        <f>=HYPERLINK("https://leilaoonline.com.br/lote/detalhe/316469", "NOTEBOOK POSITIVO MASTER COM INTEL I3, 4GB DE MEMÓRIA E HD 320GB + FONTE - FUNCIONANDO")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500,00</t>
        </is>
      </c>
      <c r="F15" s="4" t="inlineStr">
        <is>
          <t>1.00</t>
        </is>
      </c>
    </row>
    <row collapsed="false" customFormat="false" customHeight="false" hidden="false" ht="12.1" outlineLevel="0" r="16">
      <c r="A16" s="5" t="s">
        <f>=HYPERLINK("https://leilaoonline.com.br/lote/detalhe/316470", "032")</f>
      </c>
      <c r="B16" s="4" t="s">
        <f>=HYPERLINK("https://leilaoonline.com.br/lote/detalhe/316470", "NOTEBOOK POSITIVO MASTER COM INTEL I3, 4GB DE MEMÓRIA E HD 320GB + FONTE - FUNCIONANDO")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500,00</t>
        </is>
      </c>
      <c r="F16" s="4" t="inlineStr">
        <is>
          <t>1.00</t>
        </is>
      </c>
    </row>
    <row collapsed="false" customFormat="false" customHeight="false" hidden="false" ht="12.1" outlineLevel="0" r="17">
      <c r="A17" s="5" t="s">
        <f>=HYPERLINK("https://leilaoonline.com.br/lote/detalhe/316471", "033")</f>
      </c>
      <c r="B17" s="4" t="s">
        <f>=HYPERLINK("https://leilaoonline.com.br/lote/detalhe/316471", "NOTEBOOK POSITIVO MASTER COM INTEL I3, 4GB DE MEMÓRIA E HD 320GB + FONTE - FUNCIONANDO")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500,00</t>
        </is>
      </c>
      <c r="F17" s="4" t="inlineStr">
        <is>
          <t>1.00</t>
        </is>
      </c>
    </row>
    <row collapsed="false" customFormat="false" customHeight="false" hidden="false" ht="12.1" outlineLevel="0" r="18">
      <c r="A18" s="5" t="s">
        <f>=HYPERLINK("https://leilaoonline.com.br/lote/detalhe/316472", "038")</f>
      </c>
      <c r="B18" s="4" t="s">
        <f>=HYPERLINK("https://leilaoonline.com.br/lote/detalhe/316472", "NOTEBOOK POSITIVO MASTER COM INTEL I3, 4GB DE MEMÓRIA E HD 320GB + FONTE - FUNCIONANDO")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500,00</t>
        </is>
      </c>
      <c r="F18" s="4" t="inlineStr">
        <is>
          <t>1.00</t>
        </is>
      </c>
    </row>
    <row collapsed="false" customFormat="false" customHeight="false" hidden="false" ht="12.1" outlineLevel="0" r="19">
      <c r="A19" s="5" t="s">
        <f>=HYPERLINK("https://leilaoonline.com.br/lote/detalhe/316473", "041")</f>
      </c>
      <c r="B19" s="4" t="s">
        <f>=HYPERLINK("https://leilaoonline.com.br/lote/detalhe/316473", "NOTEBOOK POSITIVO MASTER COM INTEL I3, 4GB DE MEMÓRIA E HD 320GB + FONTE - FUNCIONANDO")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500,00</t>
        </is>
      </c>
      <c r="F19" s="4" t="inlineStr">
        <is>
          <t>1.00</t>
        </is>
      </c>
    </row>
    <row collapsed="false" customFormat="false" customHeight="false" hidden="false" ht="12.1" outlineLevel="0" r="20">
      <c r="A20" s="5" t="s">
        <f>=HYPERLINK("https://leilaoonline.com.br/lote/detalhe/316474", "042")</f>
      </c>
      <c r="B20" s="4" t="s">
        <f>=HYPERLINK("https://leilaoonline.com.br/lote/detalhe/316474", "NOTEBOOK POSITIVO MASTER COM INTEL I3, 4GB DE MEMÓRIA E HD 320GB + FONTE - FUNCIONANDO")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500,00</t>
        </is>
      </c>
      <c r="F20" s="4" t="inlineStr">
        <is>
          <t>1.00</t>
        </is>
      </c>
    </row>
    <row collapsed="false" customFormat="false" customHeight="false" hidden="false" ht="12.1" outlineLevel="0" r="21">
      <c r="A21" s="5" t="s">
        <f>=HYPERLINK("https://leilaoonline.com.br/lote/detalhe/316475", "043")</f>
      </c>
      <c r="B21" s="4" t="s">
        <f>=HYPERLINK("https://leilaoonline.com.br/lote/detalhe/316475", "NOTEBOOK POSITIVO MASTER COM INTEL I3, 4GB DE MEMÓRIA E HD 320GB + FONTE - FUNCIONANDO")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500,00</t>
        </is>
      </c>
      <c r="F21" s="4" t="inlineStr">
        <is>
          <t>1.00</t>
        </is>
      </c>
    </row>
    <row collapsed="false" customFormat="false" customHeight="false" hidden="false" ht="12.1" outlineLevel="0" r="22">
      <c r="A22" s="5" t="s">
        <f>=HYPERLINK("https://leilaoonline.com.br/lote/detalhe/316476", "044")</f>
      </c>
      <c r="B22" s="4" t="s">
        <f>=HYPERLINK("https://leilaoonline.com.br/lote/detalhe/316476", "NOTEBOOK POSITIVO MASTER COM INTEL I3, 4GB DE MEMÓRIA E HD 320GB + FONTE - FUNCIONANDO")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500,00</t>
        </is>
      </c>
      <c r="F22" s="4" t="inlineStr">
        <is>
          <t>1.00</t>
        </is>
      </c>
    </row>
    <row collapsed="false" customFormat="false" customHeight="false" hidden="false" ht="12.1" outlineLevel="0" r="23">
      <c r="A23" s="5" t="s">
        <f>=HYPERLINK("https://leilaoonline.com.br/lote/detalhe/316477", "045")</f>
      </c>
      <c r="B23" s="4" t="s">
        <f>=HYPERLINK("https://leilaoonline.com.br/lote/detalhe/316477", "NOTEBOOK POSITIVO MASTER COM INTEL I3, 4GB DE MEMÓRIA E HD 320GB + FONTE - FUNCIONANDO")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500,00</t>
        </is>
      </c>
      <c r="F23" s="4" t="inlineStr">
        <is>
          <t>1.00</t>
        </is>
      </c>
    </row>
    <row collapsed="false" customFormat="false" customHeight="false" hidden="false" ht="12.1" outlineLevel="0" r="24">
      <c r="A24" s="5" t="s">
        <f>=HYPERLINK("https://leilaoonline.com.br/lote/detalhe/316478", "046")</f>
      </c>
      <c r="B24" s="4" t="s">
        <f>=HYPERLINK("https://leilaoonline.com.br/lote/detalhe/316478", "NOTEBOOK POSITIVO MASTER COM INTEL I3, 4GB DE MEMÓRIA E HD 320GB + FONTE - FUNCIONANDO")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500,00</t>
        </is>
      </c>
      <c r="F24" s="4" t="inlineStr">
        <is>
          <t>1.00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2026-08-27T12:12:42.00Z</dcterms:created>
  <dc:creator>Tellks Tecnologia</dc:creator>
  <cp:revision>0</cp:revision>
</cp:coreProperties>
</file>