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 ATEGO 1719CL • FORD CARGO 2842 • VW 17.250 • CARRETINHAS • VARREDEIRAS • EMPILHAD.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=HYPERLINK("https://leilaoonline.com.br/lote/detalhe/310385", "001")</f>
      </c>
      <c r="B11" s="4" t="s">
        <f>=HYPERLINK("https://leilaoonline.com.br/lote/detalhe/310385", "veja o vídeo!! VARREDEIRA, LAVADORA, TENNANT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=HYPERLINK("https://leilaoonline.com.br/lote/detalhe/310394", "002")</f>
      </c>
      <c r="B12" s="4" t="s">
        <f>=HYPERLINK("https://leilaoonline.com.br/lote/detalhe/310394", "VARREDEIRA KARCHER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=HYPERLINK("https://leilaoonline.com.br/lote/detalhe/310386", "003")</f>
      </c>
      <c r="B13" s="4" t="s">
        <f>=HYPERLINK("https://leilaoonline.com.br/lote/detalhe/310386", "CARRETINHA REBOQUE; ANO/MOD 20/20; C/DOCUMENTO; MARCA MIMADO CA 1 EIXO - PLACA FINAL D64 - COD PATIO 210")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2.700,00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=HYPERLINK("https://leilaoonline.com.br/lote/detalhe/310387", "004")</f>
      </c>
      <c r="B14" s="4" t="s">
        <f>=HYPERLINK("https://leilaoonline.com.br/lote/detalhe/310387", "CARRETINHA REBOQUE; ANO/MOD 20/20; C/DOCUMENTO; MARCA MIMADO CA 1 EIXO - PLACA FINAL E79 - COD PATIO 209")</f>
      </c>
      <c r="C14" s="4" t="inlineStr">
        <is>
          <t>Vendido</t>
        </is>
      </c>
      <c r="D14" s="4" t="inlineStr">
        <is>
          <t>5</t>
        </is>
      </c>
      <c r="E14" s="5" t="inlineStr">
        <is>
          <t>2.550,00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=HYPERLINK("https://leilaoonline.com.br/lote/detalhe/310404", "006")</f>
      </c>
      <c r="B15" s="4" t="s">
        <f>=HYPERLINK("https://leilaoonline.com.br/lote/detalhe/310404", "veja o vídeo!! CAMINHÃO FORD/CARGO 2842 AUTOMÁTICO; TRAÇÃO CAMINHÃO TRATOR; ANO 2013/2013 - FUNCIONANDO ")</f>
      </c>
      <c r="C15" s="4" t="inlineStr">
        <is>
          <t>Vendido</t>
        </is>
      </c>
      <c r="D15" s="4" t="inlineStr">
        <is>
          <t>32</t>
        </is>
      </c>
      <c r="E15" s="5" t="inlineStr">
        <is>
          <t>182.000,00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=HYPERLINK("https://leilaoonline.com.br/lote/detalhe/310395", "007")</f>
      </c>
      <c r="B16" s="4" t="s">
        <f>=HYPERLINK("https://leilaoonline.com.br/lote/detalhe/310395", "CAMINHÃO MERCEDES ATEGO 1719CL; ANO 2021/2022 - POSSÍVEL FALTA DE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=HYPERLINK("https://leilaoonline.com.br/lote/detalhe/310396", "008")</f>
      </c>
      <c r="B17" s="4" t="s">
        <f>=HYPERLINK("https://leilaoonline.com.br/lote/detalhe/310396", "CAMINHÃO MERCEDES BENZ/ATEGO 1719 CL; ANO 2021/2022; COR BRANCA; COMB. DIESEL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=HYPERLINK("https://leilaoonline.com.br/lote/detalhe/310397", "009")</f>
      </c>
      <c r="B18" s="4" t="s">
        <f>=HYPERLINK("https://leilaoonline.com.br/lote/detalhe/310397", "veja o vídeo!! CAMINHÃO MERCEDES-BENZ/ATEGO 1719 CL; ANO 2021/2022; COR BRANCA; COMB. DIESEL - POSSÍVEL FALTA DE PEÇAS")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101.500,00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=HYPERLINK("https://leilaoonline.com.br/lote/detalhe/310403", "010")</f>
      </c>
      <c r="B19" s="4" t="s">
        <f>=HYPERLINK("https://leilaoonline.com.br/lote/detalhe/310403", "CAMINHÃO MERCEDES-BENZ/ATEGO 1719 CL; ANO 2021/2022; COR BRANCA; COMB. DIESEL")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=HYPERLINK("https://leilaoonline.com.br/lote/detalhe/310405", "011")</f>
      </c>
      <c r="B20" s="4" t="s">
        <f>=HYPERLINK("https://leilaoonline.com.br/lote/detalhe/310405", "CAMINHÃO VW 17.280; 2014/2015; BRANCO; DIESEL; CÂMBIO AUTOMÁTICO - FUNC. - IPVA 2025 OK")</f>
      </c>
      <c r="C20" s="4" t="inlineStr">
        <is>
          <t>Não vendido</t>
        </is>
      </c>
      <c r="D20" s="4" t="inlineStr">
        <is>
          <t>82</t>
        </is>
      </c>
      <c r="E20" s="5" t="inlineStr">
        <is>
          <t>160.500,00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=HYPERLINK("https://leilaoonline.com.br/lote/detalhe/310406", "012")</f>
      </c>
      <c r="B21" s="4" t="s">
        <f>=HYPERLINK("https://leilaoonline.com.br/lote/detalhe/310406", "CAMINHÃO VW/17.250 E; ANO 2011/2012; COR BRANCA; COMB. DIESEL - FUNC. - IPVA 2025 OK")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130.000,00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=HYPERLINK("https://leilaoonline.com.br/lote/detalhe/310388", "014")</f>
      </c>
      <c r="B22" s="4" t="s">
        <f>=HYPERLINK("https://leilaoonline.com.br/lote/detalhe/310388", "EMPILHADEIRA DAEWOO; ANO 1998; MODELO G20S; TORRE AMPLA VISÃO; COMB GLP; CAP. 2 TON.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=HYPERLINK("https://leilaoonline.com.br/lote/detalhe/310392", "015")</f>
      </c>
      <c r="B23" s="4" t="s">
        <f>=HYPERLINK("https://leilaoonline.com.br/lote/detalhe/310392", "EMPILHADEIRA CLARK 2500KG GLP - FUNCIONANDO, NÃO ACOMPANHA CILINDRO DE GLP")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=HYPERLINK("https://leilaoonline.com.br/lote/detalhe/310389", "016")</f>
      </c>
      <c r="B24" s="4" t="s">
        <f>=HYPERLINK("https://leilaoonline.com.br/lote/detalhe/310389", "EMPILHADEIRA CLARK 7000KG GLP - FUNCIONANDO, NÃO ACOMPANHA CILINDRO DE GLP")</f>
      </c>
      <c r="C24" s="4" t="inlineStr">
        <is>
          <t>Vendido</t>
        </is>
      </c>
      <c r="D24" s="4" t="inlineStr">
        <is>
          <t>7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=HYPERLINK("https://leilaoonline.com.br/lote/detalhe/310390", "017")</f>
      </c>
      <c r="B25" s="4" t="s">
        <f>=HYPERLINK("https://leilaoonline.com.br/lote/detalhe/310390", "EMPILHADEIRA YALE 3000KG GLP - FUNCIONANDO, NÃO ACOMPANHA CILINDRO DE GLP")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=HYPERLINK("https://leilaoonline.com.br/lote/detalhe/310391", "018")</f>
      </c>
      <c r="B26" s="4" t="s">
        <f>=HYPERLINK("https://leilaoonline.com.br/lote/detalhe/310391", "EMPILHADEIRA YALE 1500KG GLP - FUNCIONANDO, NÃO ACOMPANHA CILINDRO DE GLP")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=HYPERLINK("https://leilaoonline.com.br/lote/detalhe/310393", "019")</f>
      </c>
      <c r="B27" s="4" t="s">
        <f>=HYPERLINK("https://leilaoonline.com.br/lote/detalhe/310393", "EMPILHADEIRA CLARK 7000KG 6,3M C/ DESLOCADOR LATERAL - FUNCIONANDO, NÃO ACOMPANHA CILINDRO DE GLP")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=HYPERLINK("https://leilaoonline.com.br/lote/detalhe/310399", "020")</f>
      </c>
      <c r="B28" s="4" t="s">
        <f>=HYPERLINK("https://leilaoonline.com.br/lote/detalhe/310399", "EMPILHADEIRA ELÉTRICA PANTOGRÁFICA YALE NDR35 1.600 KG - NÃO ACOMPANHA CARREGADOR")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=HYPERLINK("https://leilaoonline.com.br/lote/detalhe/310398", "021")</f>
      </c>
      <c r="B29" s="4" t="s">
        <f>=HYPERLINK("https://leilaoonline.com.br/lote/detalhe/310398", "EMPILHADEIRA ELÉTRICA AMEISE 2000KG TRIPLEX 7,30M - FUNCIONANDO, NÃO ACOMPANHA CARREGADOR")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=HYPERLINK("https://leilaoonline.com.br/lote/detalhe/310402", "022")</f>
      </c>
      <c r="B30" s="4" t="s">
        <f>=HYPERLINK("https://leilaoonline.com.br/lote/detalhe/310402", "COMPRESSOR PARAFUSO KAESER M20 DIESEL 71CFM")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=HYPERLINK("https://leilaoonline.com.br/lote/detalhe/310400", "023")</f>
      </c>
      <c r="B31" s="4" t="s">
        <f>=HYPERLINK("https://leilaoonline.com.br/lote/detalhe/310400", "COMPRESSOR PARAFUSO KAESER M20 DIESEL 71CFM")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=HYPERLINK("https://leilaoonline.com.br/lote/detalhe/310401", "024")</f>
      </c>
      <c r="B32" s="4" t="s">
        <f>=HYPERLINK("https://leilaoonline.com.br/lote/detalhe/310401", "COMPRESSOR PARAFUSO KAESER M20 DIESEL 71CFM")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3.650,00</t>
        </is>
      </c>
      <c r="F3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2026-04-16T06:00:15.00Z</dcterms:created>
  <dc:creator>Tellks Tecnologia</dc:creator>
  <cp:revision>0</cp:revision>
</cp:coreProperties>
</file>