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EMP. NEW HOLLAND • GUINCHO AGRALE • SEMI-REBOQUE FACCHINI • PNEUS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=HYPERLINK("https://leilaoonline.com.br/lote/detalhe/306765", "001")</f>
      </c>
      <c r="B11" s="4" t="s">
        <f>=HYPERLINK("https://leilaoonline.com.br/lote/detalhe/306765", "TRATOR EMPILHADEIRA NEW HOLLAND FB 80 - FUNCIONANDO OPERACIONAL")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=HYPERLINK("https://leilaoonline.com.br/lote/detalhe/306766", "002")</f>
      </c>
      <c r="B12" s="4" t="s">
        <f>=HYPERLINK("https://leilaoonline.com.br/lote/detalhe/306766", "ESMERIL INDUSTRIAL")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=HYPERLINK("https://leilaoonline.com.br/lote/detalhe/306767", "003")</f>
      </c>
      <c r="B13" s="4" t="s">
        <f>=HYPERLINK("https://leilaoonline.com.br/lote/detalhe/306767", "LOTE C/ CONCHA CLARK E ACESSÓRIOS")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=HYPERLINK("https://leilaoonline.com.br/lote/detalhe/306768", "004")</f>
      </c>
      <c r="B14" s="4" t="s">
        <f>=HYPERLINK("https://leilaoonline.com.br/lote/detalhe/306768", "GUINCHO 7 TONELADAS AGRALE - FUNCIONANDO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=HYPERLINK("https://leilaoonline.com.br/lote/detalhe/306769", "005")</f>
      </c>
      <c r="B15" s="4" t="s">
        <f>=HYPERLINK("https://leilaoonline.com.br/lote/detalhe/306769", "CARRETA SR/FACCHINI SRF CA; ANO 2003/2003; COR BRANCA; CARROCERIA ABERTA 2 EIXOS - FUNCIONANDO OPERACIONAL")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=HYPERLINK("https://leilaoonline.com.br/lote/detalhe/306770", "006")</f>
      </c>
      <c r="B16" s="4" t="s">
        <f>=HYPERLINK("https://leilaoonline.com.br/lote/detalhe/306770", "MÁQUINA DE DESMONTAR PNEUS - FUNCIONANDO OPERACIONAL")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=HYPERLINK("https://leilaoonline.com.br/lote/detalhe/306771", "007")</f>
      </c>
      <c r="B17" s="4" t="s">
        <f>=HYPERLINK("https://leilaoonline.com.br/lote/detalhe/306771", "LOTE C/ APROX. 87 PNEUS 710/70 R 38 - NO ESTADO EM QUE SE ENCONTRA")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=HYPERLINK("https://leilaoonline.com.br/lote/detalhe/306773", "008")</f>
      </c>
      <c r="B18" s="4" t="s">
        <f>=HYPERLINK("https://leilaoonline.com.br/lote/detalhe/306773", "LOTE C/ APROX. 116 PNEUS 600/65 R28 - NO ESTADO EM QUE SE ENCONTRA")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=HYPERLINK("https://leilaoonline.com.br/lote/detalhe/306774", "009")</f>
      </c>
      <c r="B19" s="4" t="s">
        <f>=HYPERLINK("https://leilaoonline.com.br/lote/detalhe/306774", "LOTE C/ APROX. 9 PNEUS 710/70 R42 - NO ESTADO EM QUE SE ENCONTRA")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=HYPERLINK("https://leilaoonline.com.br/lote/detalhe/306775", "010")</f>
      </c>
      <c r="B20" s="4" t="s">
        <f>=HYPERLINK("https://leilaoonline.com.br/lote/detalhe/306775", "LOTE C/ 2 PNEUS 520/85 R42 - NO ESTADO EM QUE SE ENCONTRA")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=HYPERLINK("https://leilaoonline.com.br/lote/detalhe/306776", "011")</f>
      </c>
      <c r="B21" s="4" t="s">
        <f>=HYPERLINK("https://leilaoonline.com.br/lote/detalhe/306776", "LOTE C/ APROX. 9 PNEUS 800/70 R 38 - NO ESTADO EM QUE SE ENCONTRA")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=HYPERLINK("https://leilaoonline.com.br/lote/detalhe/306777", "012")</f>
      </c>
      <c r="B22" s="4" t="s">
        <f>=HYPERLINK("https://leilaoonline.com.br/lote/detalhe/306777", "LOTE C/ APROX. 4 PNEUS 800/60 R38 - NO ESTADO EM QUE SE ENCONTRA")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=HYPERLINK("https://leilaoonline.com.br/lote/detalhe/306778", "013")</f>
      </c>
      <c r="B23" s="4" t="s">
        <f>=HYPERLINK("https://leilaoonline.com.br/lote/detalhe/306778", "LOTE C/ 2 PNEUS 20.8 R38 - NO ESTADO EM QUE SE ENCONTRA")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=HYPERLINK("https://leilaoonline.com.br/lote/detalhe/306779", "014")</f>
      </c>
      <c r="B24" s="4" t="s">
        <f>=HYPERLINK("https://leilaoonline.com.br/lote/detalhe/306779", "LOTE C/ PNEU 650/65 R38 - NO ESTADO EM QUE SE ENCONTRA")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=HYPERLINK("https://leilaoonline.com.br/lote/detalhe/306780", "015")</f>
      </c>
      <c r="B25" s="4" t="s">
        <f>=HYPERLINK("https://leilaoonline.com.br/lote/detalhe/306780", "LOTE C/ 2 PNEUS 540/65 R28 - NO ESTADO EM QUE SE ENCONTRA")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=HYPERLINK("https://leilaoonline.com.br/lote/detalhe/306781", "016")</f>
      </c>
      <c r="B26" s="4" t="s">
        <f>=HYPERLINK("https://leilaoonline.com.br/lote/detalhe/306781", "LOTE C/ PNEU 18.4 R30 - NO ESTADO EM QUE SE ENCONTRA")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=HYPERLINK("https://leilaoonline.com.br/lote/detalhe/306782", "017")</f>
      </c>
      <c r="B27" s="4" t="s">
        <f>=HYPERLINK("https://leilaoonline.com.br/lote/detalhe/306782", "LOTE C/ PNEU 750/65 R26 - NO ESTADO EM QUE SE ENCONTRA")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=HYPERLINK("https://leilaoonline.com.br/lote/detalhe/306783", "018")</f>
      </c>
      <c r="B28" s="4" t="s">
        <f>=HYPERLINK("https://leilaoonline.com.br/lote/detalhe/306783", "LOTE C/ APROX. 6 PNEUS 35.5 X 32 FLORESTAL - SUCATA")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=HYPERLINK("https://leilaoonline.com.br/lote/detalhe/306784", "019")</f>
      </c>
      <c r="B29" s="4" t="s">
        <f>=HYPERLINK("https://leilaoonline.com.br/lote/detalhe/306784", "LOTE C/ APROX. 67 PNEUS 500/45 22,5 - SUCATA")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=HYPERLINK("https://leilaoonline.com.br/lote/detalhe/306785", "020")</f>
      </c>
      <c r="B30" s="4" t="s">
        <f>=HYPERLINK("https://leilaoonline.com.br/lote/detalhe/306785", "LOTE C/ APROX. 92 PNEUS 500/60 R22,5 - SUCATA")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=HYPERLINK("https://leilaoonline.com.br/lote/detalhe/306786", "021")</f>
      </c>
      <c r="B31" s="4" t="s">
        <f>=HYPERLINK("https://leilaoonline.com.br/lote/detalhe/306786", "LOTE C/ APROX. 45 PNEUS 560/60 R22,5 -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=HYPERLINK("https://leilaoonline.com.br/lote/detalhe/306787", "022")</f>
      </c>
      <c r="B32" s="4" t="s">
        <f>=HYPERLINK("https://leilaoonline.com.br/lote/detalhe/306787", "LOTE C/ APROX. 72 PNEUS 600/50 R22,5 - SUCATA")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=HYPERLINK("https://leilaoonline.com.br/lote/detalhe/306788", "023")</f>
      </c>
      <c r="B33" s="4" t="s">
        <f>=HYPERLINK("https://leilaoonline.com.br/lote/detalhe/306788", "LOTE C/ APROX. 88 PNEUS 600/50 22,5 CONVENCIONAL - SUCATA")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=HYPERLINK("https://leilaoonline.com.br/lote/detalhe/306789", "024")</f>
      </c>
      <c r="B34" s="4" t="s">
        <f>=HYPERLINK("https://leilaoonline.com.br/lote/detalhe/306789", "LOTE C/ APROX. 16 PNEUS 20.5 R25 - SUCATA")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=HYPERLINK("https://leilaoonline.com.br/lote/detalhe/306792", "025")</f>
      </c>
      <c r="B35" s="4" t="s">
        <f>=HYPERLINK("https://leilaoonline.com.br/lote/detalhe/306792", "LOTE C/ APROX. 5 PNEUS 380/80 R38 -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=HYPERLINK("https://leilaoonline.com.br/lote/detalhe/306790", "026")</f>
      </c>
      <c r="B36" s="4" t="s">
        <f>=HYPERLINK("https://leilaoonline.com.br/lote/detalhe/306790", "LOTE C/ 2 PNEUS 380/90 R46 - SUCATA")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=HYPERLINK("https://leilaoonline.com.br/lote/detalhe/306791", "027")</f>
      </c>
      <c r="B37" s="4" t="s">
        <f>=HYPERLINK("https://leilaoonline.com.br/lote/detalhe/306791", "LOTE C/ APROX. 35 PNEUS 600/65 R28 -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=HYPERLINK("https://leilaoonline.com.br/lote/detalhe/306793", "028")</f>
      </c>
      <c r="B38" s="4" t="s">
        <f>=HYPERLINK("https://leilaoonline.com.br/lote/detalhe/306793", "LOTE C/ 3 PNEUS 650/75 R32 - SUCATA")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=HYPERLINK("https://leilaoonline.com.br/lote/detalhe/306794", "029")</f>
      </c>
      <c r="B39" s="4" t="s">
        <f>=HYPERLINK("https://leilaoonline.com.br/lote/detalhe/306794", "LOTE C/ APROX. 48 PNEUS 710/70 R38 - SUCATA")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=HYPERLINK("https://leilaoonline.com.br/lote/detalhe/306795", "030")</f>
      </c>
      <c r="B40" s="4" t="s">
        <f>=HYPERLINK("https://leilaoonline.com.br/lote/detalhe/306795", "LOTE C/ PNEU 1400 X 24 - SUCATA")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=HYPERLINK("https://leilaoonline.com.br/lote/detalhe/307655", "031")</f>
      </c>
      <c r="B41" s="4" t="s">
        <f>=HYPERLINK("https://leilaoonline.com.br/lote/detalhe/307655", "LOTE C/ APROX. 20 RODAS 275 8 FUROS C/ PNEUS 275/80-22.5 SEM CÂMARA - USADOS - DIVERSAS MARCAS")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=HYPERLINK("https://leilaoonline.com.br/lote/detalhe/307656", "032")</f>
      </c>
      <c r="B42" s="4" t="s">
        <f>=HYPERLINK("https://leilaoonline.com.br/lote/detalhe/307656", "LOTE C/ APROX. 20 RODAS 275 8 FUROS C/ PNEUS 275/80-22.5 SEM CÂMARA - USADOS - DIVERSAS MARCAS")</f>
      </c>
      <c r="C42" s="4" t="inlineStr">
        <is>
          <t>Vendido</t>
        </is>
      </c>
      <c r="D42" s="4" t="inlineStr">
        <is>
          <t>28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=HYPERLINK("https://leilaoonline.com.br/lote/detalhe/307657", "033")</f>
      </c>
      <c r="B43" s="4" t="s">
        <f>=HYPERLINK("https://leilaoonline.com.br/lote/detalhe/307657", "LOTE C/ APROX. 20 RODAS 275 8 FUROS C/ PNEUS 275/80-22.5 SEM CÂMARA - USADOS - DIVERSAS MARCAS")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16.000,00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=HYPERLINK("https://leilaoonline.com.br/lote/detalhe/309018", "034")</f>
      </c>
      <c r="B44" s="4" t="s">
        <f>=HYPERLINK("https://leilaoonline.com.br/lote/detalhe/309018", "LOTE C/ APROX. 20 KITS DE PNEUS 275 C/ RODAS 8 FUROS SEM CÂMARA")</f>
      </c>
      <c r="C44" s="4" t="inlineStr">
        <is>
          <t>Não vendido</t>
        </is>
      </c>
      <c r="D44" s="4" t="inlineStr">
        <is>
          <t>13</t>
        </is>
      </c>
      <c r="E44" s="5" t="inlineStr">
        <is>
          <t>16.000,00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=HYPERLINK("https://leilaoonline.com.br/lote/detalhe/309020", "035")</f>
      </c>
      <c r="B45" s="4" t="s">
        <f>=HYPERLINK("https://leilaoonline.com.br/lote/detalhe/309020", "LOTE C/ APROX. 20 KITS DE PNEUS 275 C/ RODAS 8 FUROS SEM CÂMARA")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=HYPERLINK("https://leilaoonline.com.br/lote/detalhe/309019", "036")</f>
      </c>
      <c r="B46" s="4" t="s">
        <f>=HYPERLINK("https://leilaoonline.com.br/lote/detalhe/309019", "LOTE C/ APROX. 21 KITS DE PNEUS 275 C/ RODAS 8 FUROS SEM CÂMARA")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=HYPERLINK("https://leilaoonline.com.br/lote/detalhe/309021", "037")</f>
      </c>
      <c r="B47" s="4" t="s">
        <f>=HYPERLINK("https://leilaoonline.com.br/lote/detalhe/309021", "LOTE C/ APROX. 21 KITS DE PNEUS 275 C/ RODAS 8 FUROS SEM CÂMARA")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=HYPERLINK("https://leilaoonline.com.br/lote/detalhe/309022", "038")</f>
      </c>
      <c r="B48" s="4" t="s">
        <f>=HYPERLINK("https://leilaoonline.com.br/lote/detalhe/309022", "LOTE C/ APROX. 21 KITS DE PNEUS 275 C/ RODAS 8 FUROS SEM CÂMARA")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=HYPERLINK("https://leilaoonline.com.br/lote/detalhe/309023", "039")</f>
      </c>
      <c r="B49" s="4" t="s">
        <f>=HYPERLINK("https://leilaoonline.com.br/lote/detalhe/309023", "CARRETA SR/RANDON SR CA; 1999/2000; VERMELHA - FUNCIONANDO OPERACIONAL")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=HYPERLINK("https://leilaoonline.com.br/lote/detalhe/309024", "040")</f>
      </c>
      <c r="B50" s="4" t="s">
        <f>=HYPERLINK("https://leilaoonline.com.br/lote/detalhe/309024", "LOTE C/ APROX. 32 PONTAS DE EIXO - DIVERSAS MARCAS")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=HYPERLINK("https://leilaoonline.com.br/lote/detalhe/309025", "041")</f>
      </c>
      <c r="B51" s="4" t="s">
        <f>=HYPERLINK("https://leilaoonline.com.br/lote/detalhe/309025", "LOTE C/ APROX. 27 PONTAS DE EIXO TRASEIRA - DIVERSAS MARCAS")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=HYPERLINK("https://leilaoonline.com.br/lote/detalhe/309026", "042")</f>
      </c>
      <c r="B52" s="4" t="s">
        <f>=HYPERLINK("https://leilaoonline.com.br/lote/detalhe/309026", "LOTE C/ 5 CAPOS CASE")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=HYPERLINK("https://leilaoonline.com.br/lote/detalhe/309027", "043")</f>
      </c>
      <c r="B53" s="4" t="s">
        <f>=HYPERLINK("https://leilaoonline.com.br/lote/detalhe/309027", "LOTE C/ 7 CAPOS CASE")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=HYPERLINK("https://leilaoonline.com.br/lote/detalhe/309028", "044")</f>
      </c>
      <c r="B54" s="4" t="s">
        <f>=HYPERLINK("https://leilaoonline.com.br/lote/detalhe/309028", "LOTE C/ 9 CAPOS JD")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=HYPERLINK("https://leilaoonline.com.br/lote/detalhe/309029", "045")</f>
      </c>
      <c r="B55" s="4" t="s">
        <f>=HYPERLINK("https://leilaoonline.com.br/lote/detalhe/309029", "LOTE C/ APROX. 5 TETOS CASE")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=HYPERLINK("https://leilaoonline.com.br/lote/detalhe/309030", "046")</f>
      </c>
      <c r="B56" s="4" t="s">
        <f>=HYPERLINK("https://leilaoonline.com.br/lote/detalhe/309030", "CABINE T8")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=HYPERLINK("https://leilaoonline.com.br/lote/detalhe/309031", "047")</f>
      </c>
      <c r="B57" s="4" t="s">
        <f>=HYPERLINK("https://leilaoonline.com.br/lote/detalhe/309031", "LOTE C/ PISTÃO ESCAVADEIRA JD")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=HYPERLINK("https://leilaoonline.com.br/lote/detalhe/309032", "048")</f>
      </c>
      <c r="B58" s="4" t="s">
        <f>=HYPERLINK("https://leilaoonline.com.br/lote/detalhe/309032", "LOTE C/ APROX. 14 PROLONGADORES CNH")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=HYPERLINK("https://leilaoonline.com.br/lote/detalhe/309033", "049")</f>
      </c>
      <c r="B59" s="4" t="s">
        <f>=HYPERLINK("https://leilaoonline.com.br/lote/detalhe/309033", "LOTE C/ 9 CARCAÇAS DE TRASEIRA VALMET 118, 128, 138, 148")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=HYPERLINK("https://leilaoonline.com.br/lote/detalhe/309034", "050")</f>
      </c>
      <c r="B60" s="4" t="s">
        <f>=HYPERLINK("https://leilaoonline.com.br/lote/detalhe/309034", "LOTE C/ 6 CARCAÇAS DA TRAÇÃO 3M JD")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=HYPERLINK("https://leilaoonline.com.br/lote/detalhe/309035", "051")</f>
      </c>
      <c r="B61" s="4" t="s">
        <f>=HYPERLINK("https://leilaoonline.com.br/lote/detalhe/309035", "LOTE C/ APROX. 22 MÓDULOS DIVERSOS DE TRATORES")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=HYPERLINK("https://leilaoonline.com.br/lote/detalhe/309036", "052")</f>
      </c>
      <c r="B62" s="4" t="s">
        <f>=HYPERLINK("https://leilaoonline.com.br/lote/detalhe/309036", "LOTE C/ APROX. 146 BIELAS - DIVERSAS MARCAS")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=HYPERLINK("https://leilaoonline.com.br/lote/detalhe/309037", "053")</f>
      </c>
      <c r="B63" s="4" t="s">
        <f>=HYPERLINK("https://leilaoonline.com.br/lote/detalhe/309037", "LOTE C/ APROX. 84 BIELAS - DIVERSAS MARCAS")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=HYPERLINK("https://leilaoonline.com.br/lote/detalhe/309038", "054")</f>
      </c>
      <c r="B64" s="4" t="s">
        <f>=HYPERLINK("https://leilaoonline.com.br/lote/detalhe/309038", "LOTE C/ APROX. 91 BIELAS - DIVERSAS MARCAS")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=HYPERLINK("https://leilaoonline.com.br/lote/detalhe/309039", "055")</f>
      </c>
      <c r="B65" s="4" t="s">
        <f>=HYPERLINK("https://leilaoonline.com.br/lote/detalhe/309039", "LOTE C/ APROX. 12 MOTORES DE PARTIDA")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=HYPERLINK("https://leilaoonline.com.br/lote/detalhe/309040", "056")</f>
      </c>
      <c r="B66" s="4" t="s">
        <f>=HYPERLINK("https://leilaoonline.com.br/lote/detalhe/309040", "LOTE C/ APROX. 12 TURBINAS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=HYPERLINK("https://leilaoonline.com.br/lote/detalhe/309041", "057")</f>
      </c>
      <c r="B67" s="4" t="s">
        <f>=HYPERLINK("https://leilaoonline.com.br/lote/detalhe/309041", "LOTE C/ APROX. 18 BOMBAS INJETORAS - DIVERSAS MARCAS")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=HYPERLINK("https://leilaoonline.com.br/lote/detalhe/309042", "058")</f>
      </c>
      <c r="B68" s="4" t="s">
        <f>=HYPERLINK("https://leilaoonline.com.br/lote/detalhe/309042", "LOTE C/ APROX. 15 BOMBAS INJETORAS - DIVERSAS MARCAS")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=HYPERLINK("https://leilaoonline.com.br/lote/detalhe/309043", "059")</f>
      </c>
      <c r="B69" s="4" t="s">
        <f>=HYPERLINK("https://leilaoonline.com.br/lote/detalhe/309043", "LOTE C/ APROX. 21 BOMBAS HIDRÁULICAS - DIVERSAS MARCAS")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=HYPERLINK("https://leilaoonline.com.br/lote/detalhe/309044", "060")</f>
      </c>
      <c r="B70" s="4" t="s">
        <f>=HYPERLINK("https://leilaoonline.com.br/lote/detalhe/309044", "LOTE C/ APROX. 20 BALANCINHOS - DIVERSOS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=HYPERLINK("https://leilaoonline.com.br/lote/detalhe/309045", "061")</f>
      </c>
      <c r="B71" s="4" t="s">
        <f>=HYPERLINK("https://leilaoonline.com.br/lote/detalhe/309045", "LOTE C/ APROX. 20 BALANCINHOS - DIVERSOS MODELOS")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=HYPERLINK("https://leilaoonline.com.br/lote/detalhe/309046", "062")</f>
      </c>
      <c r="B72" s="4" t="s">
        <f>=HYPERLINK("https://leilaoonline.com.br/lote/detalhe/309046", "LOTE C/ APROX. 20 BALANCINHOS - DIVERSOS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=HYPERLINK("https://leilaoonline.com.br/lote/detalhe/309047", "063")</f>
      </c>
      <c r="B73" s="4" t="s">
        <f>=HYPERLINK("https://leilaoonline.com.br/lote/detalhe/309047", "LOTE C/ APROX. 20 BALANCINHOS - DIVERSOS MODELOS")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=HYPERLINK("https://leilaoonline.com.br/lote/detalhe/309048", "064")</f>
      </c>
      <c r="B74" s="4" t="s">
        <f>=HYPERLINK("https://leilaoonline.com.br/lote/detalhe/309048", "LOTE C/ APROX. 20 BALANCINHOS - DIVERSOS MODELOS")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=HYPERLINK("https://leilaoonline.com.br/lote/detalhe/309049", "065")</f>
      </c>
      <c r="B75" s="4" t="s">
        <f>=HYPERLINK("https://leilaoonline.com.br/lote/detalhe/309049", "LOTE C/ APROX. 20 BALANCINHOS - DIVERSOS MODELOS")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=HYPERLINK("https://leilaoonline.com.br/lote/detalhe/309050", "066")</f>
      </c>
      <c r="B76" s="4" t="s">
        <f>=HYPERLINK("https://leilaoonline.com.br/lote/detalhe/309050", "LOTE C/ APROX. 20 BALANCINHOS - DIVERSOS MODELOS")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=HYPERLINK("https://leilaoonline.com.br/lote/detalhe/309051", "067")</f>
      </c>
      <c r="B77" s="4" t="s">
        <f>=HYPERLINK("https://leilaoonline.com.br/lote/detalhe/309051", "LOTE C/ APROX. 20 BALANCINHOS - DIVERSOS MODELOS")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=HYPERLINK("https://leilaoonline.com.br/lote/detalhe/309110", "068")</f>
      </c>
      <c r="B78" s="4" t="s">
        <f>=HYPERLINK("https://leilaoonline.com.br/lote/detalhe/309110", "LOTE C/ APROX. 14 ALTERNADORES - DIVERSAS MARCAS")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2026-08-27T08:26:26.00Z</dcterms:created>
  <dc:creator>Tellks Tecnologia</dc:creator>
  <cp:revision>0</cp:revision>
</cp:coreProperties>
</file>