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F.Cargo 1723 e 01 Cargo 816 • S10 Flex e Diesel • Hilux Flex e Diesel • Triton • VW 17.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=HYPERLINK("https://leilaoonline.com.br/lote/detalhe/301784", "004")</f>
      </c>
      <c r="B11" s="4" t="s">
        <f>=HYPERLINK("https://leilaoonline.com.br/lote/detalhe/301784", "veja o vídeo!! CAMINHÃO MB 2213L; ANO 1980; COMB. DIESEL; C/ GUINDASTE HIDRÁULICO TATANO MOD TS 130L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=HYPERLINK("https://leilaoonline.com.br/lote/detalhe/301471", "005")</f>
      </c>
      <c r="B12" s="4" t="s">
        <f>=HYPERLINK("https://leilaoonline.com.br/lote/detalhe/301471", "I/MBENZ 313SF RONTAN AMB; 2003/2004; BRANCA; DIESEL - FUNCIONANDO")</f>
      </c>
      <c r="C12" s="4" t="inlineStr">
        <is>
          <t>Vendido</t>
        </is>
      </c>
      <c r="D12" s="4" t="inlineStr">
        <is>
          <t>8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=HYPERLINK("https://leilaoonline.com.br/lote/detalhe/302583", "006")</f>
      </c>
      <c r="B13" s="4" t="s">
        <f>=HYPERLINK("https://leilaoonline.com.br/lote/detalhe/302583",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98.750,00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=HYPERLINK("https://leilaoonline.com.br/lote/detalhe/301736", "007")</f>
      </c>
      <c r="B14" s="4" t="s">
        <f>=HYPERLINK("https://leilaoonline.com.br/lote/detalhe/301736", "CAMINHÃO FORD CARGO 816S; ANO 2013/2013; COR BRANCA; COMB. DIESEL - FIPE APROX.: R$ 191.956,00")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75.500,00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=HYPERLINK("https://leilaoonline.com.br/lote/detalhe/301467", "010")</f>
      </c>
      <c r="B15" s="4" t="s">
        <f>=HYPERLINK("https://leilaoonline.com.br/lote/detalhe/301467", "veja o vídeo!! CHEVROLET/S10 LTZ FD2; 2013/2014; BRANCA; ALCO./GASOL.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=HYPERLINK("https://leilaoonline.com.br/lote/detalhe/301462", "012")</f>
      </c>
      <c r="B16" s="4" t="s">
        <f>=HYPERLINK("https://leilaoonline.com.br/lote/detalhe/301462", "veja o vídeo!! CHEVROLET/S10 LT DD4A; 2021/2022; BRANCA; DIESEL - FUNCIONANDO - IPVA 2025 OK")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83.750,00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=HYPERLINK("https://leilaoonline.com.br/lote/detalhe/301579", "015")</f>
      </c>
      <c r="B17" s="4" t="s">
        <f>=HYPERLINK("https://leilaoonline.com.br/lote/detalhe/301579", "CAMINHÃO FORD CARGO 1723E TURBO; ANO 2013/2013; COR BRANCA; COMB. DIESEL; TOCO - PLACA FINAL 40 - FIPE APROX.: R$ 195.530,00")</f>
      </c>
      <c r="C17" s="4" t="inlineStr">
        <is>
          <t>Vendido</t>
        </is>
      </c>
      <c r="D17" s="4" t="inlineStr">
        <is>
          <t>4</t>
        </is>
      </c>
      <c r="E17" s="5" t="inlineStr">
        <is>
          <t>96.250,00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=HYPERLINK("https://leilaoonline.com.br/lote/detalhe/301470", "020")</f>
      </c>
      <c r="B18" s="4" t="s">
        <f>=HYPERLINK("https://leilaoonline.com.br/lote/detalhe/301470", "IMP/IVECOFIAT D T3510VB1; 1999/1999; COR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=HYPERLINK("https://leilaoonline.com.br/lote/detalhe/301460", "025")</f>
      </c>
      <c r="B19" s="4" t="s">
        <f>=HYPERLINK("https://leilaoonline.com.br/lote/detalhe/301460", "veja o vídeo!! TOYOTA/HILUX CD4X4 SRV; 2009/2010; PRETA; DIESEL - FUNCIONANDO - IPVA 2025 OK")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=HYPERLINK("https://leilaoonline.com.br/lote/detalhe/301580", "030")</f>
      </c>
      <c r="B20" s="4" t="s">
        <f>=HYPERLINK("https://leilaoonline.com.br/lote/detalhe/301580", "CAMINHÃO FORD CARGO 1723; ANO 2013/2013; COR BRANCA; COMB. DIESEL; TOCO - PLACA FINAL 681 - FIPE APROX.: R$ 195.530,00")</f>
      </c>
      <c r="C20" s="4" t="inlineStr">
        <is>
          <t>Vendido</t>
        </is>
      </c>
      <c r="D20" s="4" t="inlineStr">
        <is>
          <t>2</t>
        </is>
      </c>
      <c r="E20" s="5" t="inlineStr">
        <is>
          <t>91.250,00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=HYPERLINK("https://leilaoonline.com.br/lote/detalhe/301466", "047")</f>
      </c>
      <c r="B21" s="4" t="s">
        <f>=HYPERLINK("https://leilaoonline.com.br/lote/detalhe/301466", "CAMINHÃO GM/CHEVROLET C40; ANO 1990; COR BRANCA; COMB. DIESEL - FUNCIONANDO")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62.500,00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=HYPERLINK("https://leilaoonline.com.br/lote/detalhe/301464", "070")</f>
      </c>
      <c r="B22" s="4" t="s">
        <f>=HYPERLINK("https://leilaoonline.com.br/lote/detalhe/301464", "CAMINHÃO VW/15.180 CNM; 2010/2011; BRANCA; DIESEL - FUNC. - FIPE APROX.: R$ 208.469,00")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129.000,00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=HYPERLINK("https://leilaoonline.com.br/lote/detalhe/301463", "073")</f>
      </c>
      <c r="B23" s="4" t="s">
        <f>=HYPERLINK("https://leilaoonline.com.br/lote/detalhe/301463", "veja o vídeo!! I/TOYOTA HILUX CD4X4 SRV; 2010/2010; PRATA; DIESEL - FUNCIONANDO - IPVA 2025 OK")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68.500,00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=HYPERLINK("https://leilaoonline.com.br/lote/detalhe/301465", "080")</f>
      </c>
      <c r="B24" s="4" t="s">
        <f>=HYPERLINK("https://leilaoonline.com.br/lote/detalhe/301465", "CAMINHÃO VW 17.280; 2014/2015; BRANCO; DIESEL; CÂMBIO AUTOMÁTICO - FUNC. - IPVA 2025 OK")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=HYPERLINK("https://leilaoonline.com.br/lote/detalhe/301458", "085")</f>
      </c>
      <c r="B25" s="4" t="s">
        <f>=HYPERLINK("https://leilaoonline.com.br/lote/detalhe/301458", "MMC/L200 TRITON HPE D; 2014/2015; PRETA; DIESEL - FUNCIONANDO - IPVA 2025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52.500,00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=HYPERLINK("https://leilaoonline.com.br/lote/detalhe/301461", "135")</f>
      </c>
      <c r="B26" s="4" t="s">
        <f>=HYPERLINK("https://leilaoonline.com.br/lote/detalhe/301461", "veja o vídeo!! IVECOFIAT/DAILY3510 VAN1; 2002/2003; BRANCA; DIESEL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=HYPERLINK("https://leilaoonline.com.br/lote/detalhe/301459", "170")</f>
      </c>
      <c r="B27" s="4" t="s">
        <f>=HYPERLINK("https://leilaoonline.com.br/lote/detalhe/301459", "veja o vídeo!! I/TOYOTA HILUX CD4X2 SR; 2013/2013; PRETA; ALCO./GASOL. - FUNCIONANDO - IPVA 2025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=HYPERLINK("https://leilaoonline.com.br/lote/detalhe/301457", "235")</f>
      </c>
      <c r="B28" s="4" t="s">
        <f>=HYPERLINK("https://leilaoonline.com.br/lote/detalhe/301457", "veja o vídeo!! FIAT/DUCATO MAXI; 2001/2002; BRANCA; DIESEL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=HYPERLINK("https://leilaoonline.com.br/lote/detalhe/301469", "245")</f>
      </c>
      <c r="B29" s="4" t="s">
        <f>=HYPERLINK("https://leilaoonline.com.br/lote/detalhe/301469", "FIAT/DUCATO COMBINATO; ANO 2001; SUCATA - FIM DE VIDA ÚTIL, SEM DIREITO A DOCUMENTO")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2026-04-18T08:08:17.00Z</dcterms:created>
  <dc:creator>Tellks Tecnologia</dc:creator>
  <cp:revision>0</cp:revision>
</cp:coreProperties>
</file>