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TORNOS MECÂNICOS • MOTORES • PRENSAS HIDRÁULICAS • EMPILHADEIRAS • FURADEIRAS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04/09/2025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=HYPERLINK("https://leilaoonline.com.br/lote/detalhe/295822", "002")</f>
      </c>
      <c r="B11" s="4" t="s">
        <f>=HYPERLINK("https://leilaoonline.com.br/lote/detalhe/295822", "REATOR BATEDOR AÇO INÓX 1/2 CANA 1000 LITROS")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22.000,00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=HYPERLINK("https://leilaoonline.com.br/lote/detalhe/295823", "004")</f>
      </c>
      <c r="B12" s="4" t="s">
        <f>=HYPERLINK("https://leilaoonline.com.br/lote/detalhe/295823", "VARREDEIRA DE PISO DIRIGÍVEL TENNANT GÁS GLP - NO ESTADO")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=HYPERLINK("https://leilaoonline.com.br/lote/detalhe/295827", "005")</f>
      </c>
      <c r="B13" s="4" t="s">
        <f>=HYPERLINK("https://leilaoonline.com.br/lote/detalhe/295827", "TORNO MECÂNICO IMOR OFICINA 650")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35.000,00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=HYPERLINK("https://leilaoonline.com.br/lote/detalhe/295819", "006")</f>
      </c>
      <c r="B14" s="4" t="s">
        <f>=HYPERLINK("https://leilaoonline.com.br/lote/detalhe/295819", "MOTOR 60 CV E UNIDADE COMPRESSOR PARAFUSO")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7.500,00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=HYPERLINK("https://leilaoonline.com.br/lote/detalhe/295825", "007")</f>
      </c>
      <c r="B15" s="4" t="s">
        <f>=HYPERLINK("https://leilaoonline.com.br/lote/detalhe/295825", "PRENSA HIDRÁULICA MOTORIZADA NOWAK 100 TON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=HYPERLINK("https://leilaoonline.com.br/lote/detalhe/295826", "008")</f>
      </c>
      <c r="B16" s="4" t="s">
        <f>=HYPERLINK("https://leilaoonline.com.br/lote/detalhe/295826", "PRENSA HIDRÁULICA TIPO C 200 TON")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=HYPERLINK("https://leilaoonline.com.br/lote/detalhe/295824", "009")</f>
      </c>
      <c r="B17" s="4" t="s">
        <f>=HYPERLINK("https://leilaoonline.com.br/lote/detalhe/295824", "MOTOR ELÉTRICO 50 CV")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=HYPERLINK("https://leilaoonline.com.br/lote/detalhe/295816", "011")</f>
      </c>
      <c r="B18" s="4" t="s">
        <f>=HYPERLINK("https://leilaoonline.com.br/lote/detalhe/295816", "EMPILHADEIRA YALE 3.000KG; 3 TON; 4 METROS; C/ GNV - FUNCIONANDO")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30.000,00</t>
        </is>
      </c>
      <c r="F18" s="4" t="inlineStr">
        <is>
          <t>1250.00</t>
        </is>
      </c>
    </row>
    <row collapsed="false" customFormat="false" customHeight="false" hidden="false" ht="12.1" outlineLevel="0" r="19">
      <c r="A19" s="5" t="s">
        <f>=HYPERLINK("https://leilaoonline.com.br/lote/detalhe/295817", "013")</f>
      </c>
      <c r="B19" s="4" t="s">
        <f>=HYPERLINK("https://leilaoonline.com.br/lote/detalhe/295817", "MISTURADOR TIPO V; EM AÇO INÓX; 600 LITROS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18.000,00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=HYPERLINK("https://leilaoonline.com.br/lote/detalhe/295818", "014")</f>
      </c>
      <c r="B20" s="4" t="s">
        <f>=HYPERLINK("https://leilaoonline.com.br/lote/detalhe/295818", "MISTURADOR; EM AÇO INÓX E AÇO CARBONO; MOTOR 4 WEG 40CV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=HYPERLINK("https://leilaoonline.com.br/lote/detalhe/295820", "015")</f>
      </c>
      <c r="B21" s="4" t="s">
        <f>=HYPERLINK("https://leilaoonline.com.br/lote/detalhe/295820", "MÁQUINA LANÇADORA DE BOLAS DE VÔLEI; GLOBUS WINSHOT 1500")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15.000,00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=HYPERLINK("https://leilaoonline.com.br/lote/detalhe/295821", "016")</f>
      </c>
      <c r="B22" s="4" t="s">
        <f>=HYPERLINK("https://leilaoonline.com.br/lote/detalhe/295821", "EXTRUSORA DE PLÁSTICO 60MM CIOLA")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25.000,00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=HYPERLINK("https://leilaoonline.com.br/lote/detalhe/295828", "017")</f>
      </c>
      <c r="B23" s="4" t="s">
        <f>=HYPERLINK("https://leilaoonline.com.br/lote/detalhe/295828", "CHILLER GELADEIRA MECALOR 75000 KCAL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=HYPERLINK("https://leilaoonline.com.br/lote/detalhe/295829", "019")</f>
      </c>
      <c r="B24" s="4" t="s">
        <f>=HYPERLINK("https://leilaoonline.com.br/lote/detalhe/295829", "CABEÇOTE DE ESPALMADEIRA PVC FACA SOBRE CILINDRO")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12.000,00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=HYPERLINK("https://leilaoonline.com.br/lote/detalhe/295830", "020")</f>
      </c>
      <c r="B25" s="4" t="s">
        <f>=HYPERLINK("https://leilaoonline.com.br/lote/detalhe/295830", "FURADEIRA FRESADORA KONE KFF50")</f>
      </c>
      <c r="C25" s="4" t="inlineStr">
        <is>
          <t>Lote retirado</t>
        </is>
      </c>
      <c r="D25" s="4" t="inlineStr">
        <is>
          <t>3</t>
        </is>
      </c>
      <c r="E25" s="5" t="inlineStr">
        <is>
          <t>7.000,00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=HYPERLINK("https://leilaoonline.com.br/lote/detalhe/295838", "021")</f>
      </c>
      <c r="B26" s="4" t="s">
        <f>=HYPERLINK("https://leilaoonline.com.br/lote/detalhe/295838", "LIXADEIRA DE CINTA INDUSTRIAL LEO 7000MM")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4.500,00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=HYPERLINK("https://leilaoonline.com.br/lote/detalhe/295839", "022")</f>
      </c>
      <c r="B27" s="4" t="s">
        <f>=HYPERLINK("https://leilaoonline.com.br/lote/detalhe/295839", "LIXADEIRA DE CINTA INDUSTRIAL SICAR LS 2600 6400MM")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4.500,00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=HYPERLINK("https://leilaoonline.com.br/lote/detalhe/295840", "023")</f>
      </c>
      <c r="B28" s="4" t="s">
        <f>=HYPERLINK("https://leilaoonline.com.br/lote/detalhe/295840", "TREFILA PARA FIO DE COBRE")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4.000,00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=HYPERLINK("https://leilaoonline.com.br/lote/detalhe/295841", "024")</f>
      </c>
      <c r="B29" s="4" t="s">
        <f>=HYPERLINK("https://leilaoonline.com.br/lote/detalhe/295841", "FORNO DUPLO PARA FUNDIÇÃO")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=HYPERLINK("https://leilaoonline.com.br/lote/detalhe/295842", "025")</f>
      </c>
      <c r="B30" s="4" t="s">
        <f>=HYPERLINK("https://leilaoonline.com.br/lote/detalhe/295842", "SERRA CIRCULAR ROBUSTA")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=HYPERLINK("https://leilaoonline.com.br/lote/detalhe/295831", "026")</f>
      </c>
      <c r="B31" s="4" t="s">
        <f>=HYPERLINK("https://leilaoonline.com.br/lote/detalhe/295831", "MOTOR DIESEL YANMAR")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=HYPERLINK("https://leilaoonline.com.br/lote/detalhe/295832", "027")</f>
      </c>
      <c r="B32" s="4" t="s">
        <f>=HYPERLINK("https://leilaoonline.com.br/lote/detalhe/295832", "FILTRO MANGA ASPIRADOR DE PÓ COM VENTOINHA 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=HYPERLINK("https://leilaoonline.com.br/lote/detalhe/295833", "028")</f>
      </c>
      <c r="B33" s="4" t="s">
        <f>=HYPERLINK("https://leilaoonline.com.br/lote/detalhe/295833", "FILTRO MANGA ASPIRADOR DE PÓ COM VENTOINHA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=HYPERLINK("https://leilaoonline.com.br/lote/detalhe/295834", "029")</f>
      </c>
      <c r="B34" s="4" t="s">
        <f>=HYPERLINK("https://leilaoonline.com.br/lote/detalhe/295834", "TORNO AUTOMÁTICO PBC")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3.000,00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=HYPERLINK("https://leilaoonline.com.br/lote/detalhe/295835", "030")</f>
      </c>
      <c r="B35" s="4" t="s">
        <f>=HYPERLINK("https://leilaoonline.com.br/lote/detalhe/295835", "TORNO AUTOMÁTICO PBC")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=HYPERLINK("https://leilaoonline.com.br/lote/detalhe/295836", "031")</f>
      </c>
      <c r="B36" s="4" t="s">
        <f>=HYPERLINK("https://leilaoonline.com.br/lote/detalhe/295836", "TORNO REVOLVER IRAM")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=HYPERLINK("https://leilaoonline.com.br/lote/detalhe/295837", "032")</f>
      </c>
      <c r="B37" s="4" t="s">
        <f>=HYPERLINK("https://leilaoonline.com.br/lote/detalhe/295837", "TORNO REVOLVER")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=HYPERLINK("https://leilaoonline.com.br/lote/detalhe/295843", "033")</f>
      </c>
      <c r="B38" s="4" t="s">
        <f>=HYPERLINK("https://leilaoonline.com.br/lote/detalhe/295843", "POLITRIZ REBEL COM DUPLO MOTOR INDEPENDENTE 3 VELOCIDADES")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=HYPERLINK("https://leilaoonline.com.br/lote/detalhe/295844", "034")</f>
      </c>
      <c r="B39" s="4" t="s">
        <f>=HYPERLINK("https://leilaoonline.com.br/lote/detalhe/295844", "POLITRIZ REBEL MOTOR INDEPENDENTE 3 VELOCIDADES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=HYPERLINK("https://leilaoonline.com.br/lote/detalhe/295845", "035")</f>
      </c>
      <c r="B40" s="4" t="s">
        <f>=HYPERLINK("https://leilaoonline.com.br/lote/detalhe/295845", "POLITRIZ REBEL 7,5CV")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2.500,00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=HYPERLINK("https://leilaoonline.com.br/lote/detalhe/295846", "036")</f>
      </c>
      <c r="B41" s="4" t="s">
        <f>=HYPERLINK("https://leilaoonline.com.br/lote/detalhe/295846", "TAMBOREADOR")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=HYPERLINK("https://leilaoonline.com.br/lote/detalhe/295847", "037")</f>
      </c>
      <c r="B42" s="4" t="s">
        <f>=HYPERLINK("https://leilaoonline.com.br/lote/detalhe/295847", "BRITADOR ROSENWEIG 40X25")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30.000,00</t>
        </is>
      </c>
      <c r="F42" s="4" t="inlineStr">
        <is>
          <t>1250.00</t>
        </is>
      </c>
    </row>
    <row collapsed="false" customFormat="false" customHeight="false" hidden="false" ht="12.1" outlineLevel="0" r="43">
      <c r="A43" s="5" t="s">
        <f>=HYPERLINK("https://leilaoonline.com.br/lote/detalhe/295848", "038")</f>
      </c>
      <c r="B43" s="4" t="s">
        <f>=HYPERLINK("https://leilaoonline.com.br/lote/detalhe/295848", "GARRA SUCATEIRA")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15.000,00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=HYPERLINK("https://leilaoonline.com.br/lote/detalhe/295849", "039")</f>
      </c>
      <c r="B44" s="4" t="s">
        <f>=HYPERLINK("https://leilaoonline.com.br/lote/detalhe/295849", "COMPRESSOR CENTAC INGERSOLL-RAND C10M2")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40.000,00</t>
        </is>
      </c>
      <c r="F44" s="4" t="inlineStr">
        <is>
          <t>1250.00</t>
        </is>
      </c>
    </row>
    <row collapsed="false" customFormat="false" customHeight="false" hidden="false" ht="12.1" outlineLevel="0" r="45">
      <c r="A45" s="5" t="s">
        <f>=HYPERLINK("https://leilaoonline.com.br/lote/detalhe/295850", "042")</f>
      </c>
      <c r="B45" s="4" t="s">
        <f>=HYPERLINK("https://leilaoonline.com.br/lote/detalhe/295850", "GARRA CLAMP PARA EMPILHADEIRA PEGA BOBINA CAPACIDADE 3 TONELADAS")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17.500,00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=HYPERLINK("https://leilaoonline.com.br/lote/detalhe/295852", "044")</f>
      </c>
      <c r="B46" s="4" t="s">
        <f>=HYPERLINK("https://leilaoonline.com.br/lote/detalhe/295852", "MÁQUINA DE OXICORTE MCPE 2500 WHITE MARTINS")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17.500,00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=HYPERLINK("https://leilaoonline.com.br/lote/detalhe/295851", "045")</f>
      </c>
      <c r="B47" s="4" t="s">
        <f>=HYPERLINK("https://leilaoonline.com.br/lote/detalhe/295851", "COMPRESSOR DE PARAFUSO INGERSOLL RAND ANO 2012 100CV")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17.500,00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=HYPERLINK("https://leilaoonline.com.br/lote/detalhe/295853", "046")</f>
      </c>
      <c r="B48" s="4" t="s">
        <f>=HYPERLINK("https://leilaoonline.com.br/lote/detalhe/295853", "ESMERIL DE CHICOTE MOTOR 7,5CV")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=HYPERLINK("https://leilaoonline.com.br/lote/detalhe/295854", "047")</f>
      </c>
      <c r="B49" s="4" t="s">
        <f>=HYPERLINK("https://leilaoonline.com.br/lote/detalhe/295854", "SOPRADOR TIPO ROOTS GARDNER DENVER 5CV")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3.500,00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=HYPERLINK("https://leilaoonline.com.br/lote/detalhe/295855", "048")</f>
      </c>
      <c r="B50" s="4" t="s">
        <f>=HYPERLINK("https://leilaoonline.com.br/lote/detalhe/295855", "LOTE COM TRANSFORMADORES")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=HYPERLINK("https://leilaoonline.com.br/lote/detalhe/295856", "049")</f>
      </c>
      <c r="B51" s="4" t="s">
        <f>=HYPERLINK("https://leilaoonline.com.br/lote/detalhe/295856", "MÁQUINA PARA RESFRIAMENTO DE ÁGUA")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650,00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=HYPERLINK("https://leilaoonline.com.br/lote/detalhe/295857", "050")</f>
      </c>
      <c r="B52" s="4" t="s">
        <f>=HYPERLINK("https://leilaoonline.com.br/lote/detalhe/295857", "EQUIPAMENTO COM RADIADOR VENTILADO")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650,00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=HYPERLINK("https://leilaoonline.com.br/lote/detalhe/295859", "051")</f>
      </c>
      <c r="B53" s="4" t="s">
        <f>=HYPERLINK("https://leilaoonline.com.br/lote/detalhe/295859", "APROX. 50 ROLOS CARRETÉIS DE ALMUNÍNIO PARA FIO DE COBRE")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=HYPERLINK("https://leilaoonline.com.br/lote/detalhe/295860", "052")</f>
      </c>
      <c r="B54" s="4" t="s">
        <f>=HYPERLINK("https://leilaoonline.com.br/lote/detalhe/295860", "COMPRESSOR DE REFRIGERAÇÃO SABROE")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1.200,00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=HYPERLINK("https://leilaoonline.com.br/lote/detalhe/295861", "053")</f>
      </c>
      <c r="B55" s="4" t="s">
        <f>=HYPERLINK("https://leilaoonline.com.br/lote/detalhe/295861", "UNIDADE ATLAS COPCO GA 160")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=HYPERLINK("https://leilaoonline.com.br/lote/detalhe/295862", "054")</f>
      </c>
      <c r="B56" s="4" t="s">
        <f>=HYPERLINK("https://leilaoonline.com.br/lote/detalhe/295862", "CARRINHO PARA FERRAMENTAS OFICINA MECÂNICA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=HYPERLINK("https://leilaoonline.com.br/lote/detalhe/295863", "055")</f>
      </c>
      <c r="B57" s="4" t="s">
        <f>=HYPERLINK("https://leilaoonline.com.br/lote/detalhe/295863", "ENGATE DE CARRETA")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600,00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=HYPERLINK("https://leilaoonline.com.br/lote/detalhe/295864", "056")</f>
      </c>
      <c r="B58" s="4" t="s">
        <f>=HYPERLINK("https://leilaoonline.com.br/lote/detalhe/295864", "DESBOBINADOR COM INVERSOR DE FREQUÊNCIA 1200MM COMP. X 1000MM DIAM.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4.500,00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=HYPERLINK("https://leilaoonline.com.br/lote/detalhe/295865", "057")</f>
      </c>
      <c r="B59" s="4" t="s">
        <f>=HYPERLINK("https://leilaoonline.com.br/lote/detalhe/295865", "TALHA ELÉTRICA CROÁCIA 8 TON. 40CV COM PAINEL")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20.000,00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=HYPERLINK("https://leilaoonline.com.br/lote/detalhe/295866", "058")</f>
      </c>
      <c r="B60" s="4" t="s">
        <f>=HYPERLINK("https://leilaoonline.com.br/lote/detalhe/295866", "BOMBA DE VÁCUO 5CV")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=HYPERLINK("https://leilaoonline.com.br/lote/detalhe/295858", "110")</f>
      </c>
      <c r="B61" s="4" t="s">
        <f>=HYPERLINK("https://leilaoonline.com.br/lote/detalhe/295858", "TANQUE VIRADOR EM AÇO INÓX")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500,00</t>
        </is>
      </c>
      <c r="F61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2026-07-12T20:36:41.00Z</dcterms:created>
  <dc:creator>Tellks Tecnologia</dc:creator>
  <cp:revision>0</cp:revision>
</cp:coreProperties>
</file>