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VANS IVECO, M. BENZ, DUCATO • CAMINHÕES VW, VOLVO • CAMINHONETES • TRATORES • PEÇAS MÁQS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=HYPERLINK("https://leilaoonline.com.br/lote/detalhe/278881", "015")</f>
      </c>
      <c r="B11" s="4" t="s">
        <f>=HYPERLINK("https://leilaoonline.com.br/lote/detalhe/278881", "CAMINHÃO FORD F350; ANO 1969; COR VERDE; COMB. DIESEL - NÃO FUNCIONA")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=HYPERLINK("https://leilaoonline.com.br/lote/detalhe/279250", "019")</f>
      </c>
      <c r="B12" s="4" t="s">
        <f>=HYPERLINK("https://leilaoonline.com.br/lote/detalhe/279250", "CAMINHÃO VOLVO/NH12380 4X2T; 2002/2003; COR BRANCA; COMB. DIESEL")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=HYPERLINK("https://leilaoonline.com.br/lote/detalhe/277490", "020")</f>
      </c>
      <c r="B13" s="4" t="s">
        <f>=HYPERLINK("https://leilaoonline.com.br/lote/detalhe/277490", "LOTE COM CAMINHÃO VOLVO/VM 270 8X2R; 2014/2015; PRATA; DIESEL E REBOQUE R/METALF .A PRCT 2E; 2022/2022; PRETA")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=HYPERLINK("https://leilaoonline.com.br/lote/detalhe/277491", "021")</f>
      </c>
      <c r="B14" s="4" t="s">
        <f>=HYPERLINK("https://leilaoonline.com.br/lote/detalhe/277491", "CAMINHÃO VW 17.280; 2014/2015; BRANCO; DIESEL; CÂMBIO AUTOMÁTICO; S/ COMPACTADOR MARCA PLANALTO - FUNC. - IPVA 2025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165.500,00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=HYPERLINK("https://leilaoonline.com.br/lote/detalhe/277492", "022")</f>
      </c>
      <c r="B15" s="4" t="s">
        <f>=HYPERLINK("https://leilaoonline.com.br/lote/detalhe/277492", "CAMINHÃO VW/15.180 CNM; 2010/2011; BRANCA; DIESEL - FUNC. - FIPE APROX.: R$ 208.469,00")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99.250,00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=HYPERLINK("https://leilaoonline.com.br/lote/detalhe/278882", "023")</f>
      </c>
      <c r="B16" s="4" t="s">
        <f>=HYPERLINK("https://leilaoonline.com.br/lote/detalhe/278882", "veja o vídeo!! CAMINHÃO VW 6.160; 2019/2020; COR BRANCA; COMB. DIESEL; BASCULANTE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135.000,00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=HYPERLINK("https://leilaoonline.com.br/lote/detalhe/278883", "024")</f>
      </c>
      <c r="B17" s="4" t="s">
        <f>=HYPERLINK("https://leilaoonline.com.br/lote/detalhe/278883", "CARRETA/GUERRA AG GR; SEMI-REBOQUE; ANO 2009/2010; 2 EIXOS")</f>
      </c>
      <c r="C17" s="4" t="inlineStr">
        <is>
          <t>Vendido</t>
        </is>
      </c>
      <c r="D17" s="4" t="inlineStr">
        <is>
          <t>10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=HYPERLINK("https://leilaoonline.com.br/lote/detalhe/279272", "025")</f>
      </c>
      <c r="B18" s="4" t="s">
        <f>=HYPERLINK("https://leilaoonline.com.br/lote/detalhe/279272", "CAMINHÃO VW 17.280; 2014/2015; BRANCO; DIESEL; CÂMBIO AUTOMÁTICO; S/ COMPACTADOR MARCA PLANALTO - FUNC. - IPVA 2025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167.500,00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=HYPERLINK("https://leilaoonline.com.br/lote/detalhe/277493", "030")</f>
      </c>
      <c r="B19" s="4" t="s">
        <f>=HYPERLINK("https://leilaoonline.com.br/lote/detalhe/277493",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=HYPERLINK("https://leilaoonline.com.br/lote/detalhe/277483", "031")</f>
      </c>
      <c r="B20" s="4" t="s">
        <f>=HYPERLINK("https://leilaoonline.com.br/lote/detalhe/277483", "veja o vídeo!! I/FORD RANGER XLSCD4A22C; 2023/2023; BRANCA; DIESEL - FUNCIONANDO - IPVA 2025 OK")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101.250,00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=HYPERLINK("https://leilaoonline.com.br/lote/detalhe/277488", "032")</f>
      </c>
      <c r="B21" s="4" t="s">
        <f>=HYPERLINK("https://leilaoonline.com.br/lote/detalhe/277488", "CAMINHONETE CHEVROLET S10 LS; ANO 2018/2019; 4X4 CD; COR PRATA; COMB.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=HYPERLINK("https://leilaoonline.com.br/lote/detalhe/277487", "034")</f>
      </c>
      <c r="B22" s="4" t="s">
        <f>=HYPERLINK("https://leilaoonline.com.br/lote/detalhe/277487", "CAMINHONETE CHEVROLET S10 LS; ANO 2018/2019; 4X4 CD; COR PRATA; COMB.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=HYPERLINK("https://leilaoonline.com.br/lote/detalhe/277489", "036")</f>
      </c>
      <c r="B23" s="4" t="s">
        <f>=HYPERLINK("https://leilaoonline.com.br/lote/detalhe/277489", "CAMINHONETE CHEVROLET S10 LS; ANO 2018/2019; 4X4 CD; COR PRATA; COMB.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=HYPERLINK("https://leilaoonline.com.br/lote/detalhe/277475", "037")</f>
      </c>
      <c r="B24" s="4" t="s">
        <f>=HYPERLINK("https://leilaoonline.com.br/lote/detalhe/277475", "TOYOTA HILUX SW4 SRV 4X4; 2008/2008; COR PRETA; DIESEL - FUNCIONANDO - IPVA 2025 OK")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=HYPERLINK("https://leilaoonline.com.br/lote/detalhe/277486", "038")</f>
      </c>
      <c r="B25" s="4" t="s">
        <f>=HYPERLINK("https://leilaoonline.com.br/lote/detalhe/277486", "CAMINHONETE CHEVROLET S10 LS; ANO 2018/2019; 4X4 CD; COR PRATA; COMB. DIESEL - FUNCIONANDO")</f>
      </c>
      <c r="C25" s="4" t="inlineStr">
        <is>
          <t>Vendido</t>
        </is>
      </c>
      <c r="D25" s="4" t="inlineStr">
        <is>
          <t>52</t>
        </is>
      </c>
      <c r="E25" s="5" t="inlineStr">
        <is>
          <t>65.500,00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=HYPERLINK("https://leilaoonline.com.br/lote/detalhe/277532", "039")</f>
      </c>
      <c r="B26" s="4" t="s">
        <f>=HYPERLINK("https://leilaoonline.com.br/lote/detalhe/277532", "CAMINHONETE CHEVROLET S10 LS; ANO 2018/2019; 4X4 CD; COR PRATA; COMB. DIESEL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53.000,00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=HYPERLINK("https://leilaoonline.com.br/lote/detalhe/277521", "045")</f>
      </c>
      <c r="B27" s="4" t="s">
        <f>=HYPERLINK("https://leilaoonline.com.br/lote/detalhe/277521", "veja o vídeo!! IVECO/DAILYCITY3813 VAN; 2006/2006;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=HYPERLINK("https://leilaoonline.com.br/lote/detalhe/277529", "046")</f>
      </c>
      <c r="B28" s="4" t="s">
        <f>=HYPERLINK("https://leilaoonline.com.br/lote/detalhe/277529", "I/MBENZ 313SF RONTAN AMB; 2003/2004; BRANCA; DIESEL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=HYPERLINK("https://leilaoonline.com.br/lote/detalhe/277527", "047")</f>
      </c>
      <c r="B29" s="4" t="s">
        <f>=HYPERLINK("https://leilaoonline.com.br/lote/detalhe/277527", "FIAT/DUCATO COMBINATO; ANO 2001; SUCATA - FIM DE VIDA ÚTIL, SEM DIREITO A DOCUMENTO")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=HYPERLINK("https://leilaoonline.com.br/lote/detalhe/277516", "048")</f>
      </c>
      <c r="B30" s="4" t="s">
        <f>=HYPERLINK("https://leilaoonline.com.br/lote/detalhe/277516", "veja o vídeo!! FIAT/DUCATO MAXI; 2001/2002; BRANCA; DIESEL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=HYPERLINK("https://leilaoonline.com.br/lote/detalhe/277530", "049")</f>
      </c>
      <c r="B31" s="4" t="s">
        <f>=HYPERLINK("https://leilaoonline.com.br/lote/detalhe/277530", "I/FORD TRANSIT 350L TA; 2013/2013; BRANCA; DIESEL - NÃO FUNCIONA")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=HYPERLINK("https://leilaoonline.com.br/lote/detalhe/277514", "050")</f>
      </c>
      <c r="B32" s="4" t="s">
        <f>=HYPERLINK("https://leilaoonline.com.br/lote/detalhe/277514", "PEUGEOT/BOXER M330M 23S; 2012/2013; PRETA; DIESEL - NÃO FUNCIONA")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=HYPERLINK("https://leilaoonline.com.br/lote/detalhe/277495", "053")</f>
      </c>
      <c r="B33" s="4" t="s">
        <f>=HYPERLINK("https://leilaoonline.com.br/lote/detalhe/277495", "EMPILHADEIRA YALE; COMB. DIESEL ; CAP. 2.5 TON. - FUNCIONANDO")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34.500,00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=HYPERLINK("https://leilaoonline.com.br/lote/detalhe/277535", "055")</f>
      </c>
      <c r="B34" s="4" t="s">
        <f>=HYPERLINK("https://leilaoonline.com.br/lote/detalhe/277535", "TRATOR 8 BR; SEM PLAQUETA DE IDENT.")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=HYPERLINK("https://leilaoonline.com.br/lote/detalhe/277538", "056")</f>
      </c>
      <c r="B35" s="4" t="s">
        <f>=HYPERLINK("https://leilaoonline.com.br/lote/detalhe/277538", "TRATOR FORD DEXTA; ANO INDEFINIDO (1958 A 1964)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=HYPERLINK("https://leilaoonline.com.br/lote/detalhe/277536", "057")</f>
      </c>
      <c r="B36" s="4" t="s">
        <f>=HYPERLINK("https://leilaoonline.com.br/lote/detalhe/277536", "TRATOR VALMET 80 ID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=HYPERLINK("https://leilaoonline.com.br/lote/detalhe/277537", "060")</f>
      </c>
      <c r="B37" s="4" t="s">
        <f>=HYPERLINK("https://leilaoonline.com.br/lote/detalhe/277537", "GRANECAR; DIESEL; CAPACIDADE 9 TONELADAS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=HYPERLINK("https://leilaoonline.com.br/lote/detalhe/277534", "065")</f>
      </c>
      <c r="B38" s="4" t="s">
        <f>=HYPERLINK("https://leilaoonline.com.br/lote/detalhe/277534", "TC 5090; ANO 2011; C/ PLATAFORMA DE SOJA 35 PÉS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=HYPERLINK("https://leilaoonline.com.br/lote/detalhe/277533", "066")</f>
      </c>
      <c r="B39" s="4" t="s">
        <f>=HYPERLINK("https://leilaoonline.com.br/lote/detalhe/277533", "CASE 2688; ANO 2013; C/ 2 PLATAFORMAS 30X20 PARA SOJA E MILHO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=HYPERLINK("https://leilaoonline.com.br/lote/detalhe/277531", "070")</f>
      </c>
      <c r="B40" s="4" t="s">
        <f>=HYPERLINK("https://leilaoonline.com.br/lote/detalhe/277531", "TRANSMISSÃO PÁ CARREGADEIRA VOLVO L90, L110")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=HYPERLINK("https://leilaoonline.com.br/lote/detalhe/277540", "072")</f>
      </c>
      <c r="B41" s="4" t="s">
        <f>=HYPERLINK("https://leilaoonline.com.br/lote/detalhe/277540", "JOGO DE SAPATA COMPLETA PARA UMA ESCAVADEIRA KOMATSU PC200")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=HYPERLINK("https://leilaoonline.com.br/lote/detalhe/277539", "073")</f>
      </c>
      <c r="B42" s="4" t="s">
        <f>=HYPERLINK("https://leilaoonline.com.br/lote/detalhe/277539", "RODA GUIA COMPLETA COM MOLA PARA ESCAVADEIRA KOMATSU PC200")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=HYPERLINK("https://leilaoonline.com.br/lote/detalhe/277542", "074")</f>
      </c>
      <c r="B43" s="4" t="s">
        <f>=HYPERLINK("https://leilaoonline.com.br/lote/detalhe/277542", "CILÍNDRO HIDRÁULICO GUINDASTE PEQUENO (MEDIDAS NAS ESPECIFICAÇÕES)")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=HYPERLINK("https://leilaoonline.com.br/lote/detalhe/277541", "075")</f>
      </c>
      <c r="B44" s="4" t="s">
        <f>=HYPERLINK("https://leilaoonline.com.br/lote/detalhe/277541", "EIXO COMPLETO PÁ CARREGADEIRA MICHIGAN 75 III")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=HYPERLINK("https://leilaoonline.com.br/lote/detalhe/277543", "076")</f>
      </c>
      <c r="B45" s="4" t="s">
        <f>=HYPERLINK("https://leilaoonline.com.br/lote/detalhe/277543", "DIFERENCIAL PÁ CARREGADEIRA")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=HYPERLINK("https://leilaoonline.com.br/lote/detalhe/277544", "077")</f>
      </c>
      <c r="B46" s="4" t="s">
        <f>=HYPERLINK("https://leilaoonline.com.br/lote/detalhe/277544", "PARAMOTOR ASA SOL FLEXUS M; VITORAZZI; ANO 2019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=HYPERLINK("https://leilaoonline.com.br/lote/detalhe/277545", "090")</f>
      </c>
      <c r="B47" s="4" t="s">
        <f>=HYPERLINK("https://leilaoonline.com.br/lote/detalhe/277545", "LOTE COM APROX. 60 ESCADAS EM ALUMÍNIO; C/ 5 DEGRAUS PARA 250KG OU C/ 7 DEGRAUS PARA 150KG")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2026-08-27T08:30:27.00Z</dcterms:created>
  <dc:creator>Tellks Tecnologia</dc:creator>
  <cp:revision>0</cp:revision>
</cp:coreProperties>
</file>