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EX 2018 • Civic LXR 14 • Sandero 15 • Freelander Diesel e Gasolina • Lancer • Ecospor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=HYPERLINK("https://leilaoonline.com.br/lote/detalhe/16240", "200")</f>
      </c>
      <c r="B11" s="4" t="s">
        <f>=HYPERLINK("https://leilaoonline.com.br/lote/detalhe/16240", "FORD; KA FLEX; 2012/2013; VERMELHA; ALCO./GASOL")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10.400,00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=HYPERLINK("https://leilaoonline.com.br/lote/detalhe/16241", "202")</f>
      </c>
      <c r="B12" s="4" t="s">
        <f>=HYPERLINK("https://leilaoonline.com.br/lote/detalhe/16241", "GM/ CORSA HATCH MAXX; 2005/2005; ALCO./GASOL. VERMELHA")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=HYPERLINK("https://leilaoonline.com.br/lote/detalhe/16312", "203")</f>
      </c>
      <c r="B13" s="4" t="s">
        <f>=HYPERLINK("https://leilaoonline.com.br/lote/detalhe/16312", "JOGO DE RODAS COM PNEUS 205/55/16")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=HYPERLINK("https://leilaoonline.com.br/lote/detalhe/16229", "205")</f>
      </c>
      <c r="B14" s="4" t="s">
        <f>=HYPERLINK("https://leilaoonline.com.br/lote/detalhe/16229", "GMC; 6100; 1999/2000; VERMELHA;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=HYPERLINK("https://leilaoonline.com.br/lote/detalhe/16242", "206")</f>
      </c>
      <c r="B15" s="4" t="s">
        <f>=HYPERLINK("https://leilaoonline.com.br/lote/detalhe/16242", "HONDA; CIVIC EXS FLEX (AUTOMATICO); 2007/2007; ALCO/GASOL.; CINZA")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=HYPERLINK("https://leilaoonline.com.br/lote/detalhe/16282", "207")</f>
      </c>
      <c r="B16" s="4" t="s">
        <f>=HYPERLINK("https://leilaoonline.com.br/lote/detalhe/16282", "HONDA/CITY EX CVT; 2015/2015; ALCO./GASOL; CINZA; APROX. 10.000KM")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=HYPERLINK("https://leilaoonline.com.br/lote/detalhe/16224", "210")</f>
      </c>
      <c r="B17" s="4" t="s">
        <f>=HYPERLINK("https://leilaoonline.com.br/lote/detalhe/16224", "MMC; L200 SPORT 4X4 HPE; 2005/2005; PRETA; DIESEL - AUTOMATICO")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=HYPERLINK("https://leilaoonline.com.br/lote/detalhe/16243", "211")</f>
      </c>
      <c r="B18" s="4" t="s">
        <f>=HYPERLINK("https://leilaoonline.com.br/lote/detalhe/16243", "RENAULT; SANDERO DYNA 16R; 2015/2015; PRATA; ALCO./GASOL.")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=HYPERLINK("https://leilaoonline.com.br/lote/detalhe/16311", "212")</f>
      </c>
      <c r="B19" s="4" t="s">
        <f>=HYPERLINK("https://leilaoonline.com.br/lote/detalhe/16311", "JOGO DE RODAS 205/60/15 - 05 FUROS")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=HYPERLINK("https://leilaoonline.com.br/lote/detalhe/16283", "215")</f>
      </c>
      <c r="B20" s="4" t="s">
        <f>=HYPERLINK("https://leilaoonline.com.br/lote/detalhe/16283", "HONDA WR-V CVT 2017/2018; ALCO./GASOL., CINZA - APROX. 6.600KM")</f>
      </c>
      <c r="C20" s="4" t="inlineStr">
        <is>
          <t>Não vendido</t>
        </is>
      </c>
      <c r="D20" s="4" t="inlineStr">
        <is>
          <t>88</t>
        </is>
      </c>
      <c r="E20" s="5" t="inlineStr">
        <is>
          <t>53.750,00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=HYPERLINK("https://leilaoonline.com.br/lote/detalhe/16225", "220")</f>
      </c>
      <c r="B21" s="4" t="s">
        <f>=HYPERLINK("https://leilaoonline.com.br/lote/detalhe/16225", "PEUGEOT; 2008 ALURE AT; 2016/2017; PRETA; ALCO/GASOL.")</f>
      </c>
      <c r="C21" s="4" t="inlineStr">
        <is>
          <t>Vendido</t>
        </is>
      </c>
      <c r="D21" s="4" t="inlineStr">
        <is>
          <t>74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=HYPERLINK("https://leilaoonline.com.br/lote/detalhe/16226", "221")</f>
      </c>
      <c r="B22" s="4" t="s">
        <f>=HYPERLINK("https://leilaoonline.com.br/lote/detalhe/16226", "I, LR FREELANDER 2 SD4 SE; 2012/2012, VERDE, DIESEL,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=HYPERLINK("https://leilaoonline.com.br/lote/detalhe/16228", "222")</f>
      </c>
      <c r="B23" s="4" t="s">
        <f>=HYPERLINK("https://leilaoonline.com.br/lote/detalhe/16228", "HONDA CIVIC LXR 2.0; 2013/2014; CINZA; ALCO./GASOL.")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=HYPERLINK("https://leilaoonline.com.br/lote/detalhe/16236", "223")</f>
      </c>
      <c r="B24" s="4" t="s">
        <f>=HYPERLINK("https://leilaoonline.com.br/lote/detalhe/16236", "RENAULT/ MEGANE DYN 16; 2006/2007; PRATA; ALCO,/GASOL.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=HYPERLINK("https://leilaoonline.com.br/lote/detalhe/16233", "224")</f>
      </c>
      <c r="B25" s="4" t="s">
        <f>=HYPERLINK("https://leilaoonline.com.br/lote/detalhe/16233",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=HYPERLINK("https://leilaoonline.com.br/lote/detalhe/16313", "236")</f>
      </c>
      <c r="B26" s="4" t="s">
        <f>=HYPERLINK("https://leilaoonline.com.br/lote/detalhe/16313", "JOGO DE RODAS COM PNEUS 195/65/R15")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=HYPERLINK("https://leilaoonline.com.br/lote/detalhe/16221", "238")</f>
      </c>
      <c r="B27" s="4" t="s">
        <f>=HYPERLINK("https://leilaoonline.com.br/lote/detalhe/16221", "I/ VW PASSAT VAR 2.0T; 2006/2007; GASOLINA; BLINDADO")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=HYPERLINK("https://leilaoonline.com.br/lote/detalhe/16310", "239")</f>
      </c>
      <c r="B28" s="4" t="s">
        <f>=HYPERLINK("https://leilaoonline.com.br/lote/detalhe/16310", " GM/ CELTA  1.0 LS, ANO/MOD 2011/2012, ALCO./GASOL.; PRATA")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=HYPERLINK("https://leilaoonline.com.br/lote/detalhe/16231", "240")</f>
      </c>
      <c r="B29" s="4" t="s">
        <f>=HYPERLINK("https://leilaoonline.com.br/lote/detalhe/16231", "FIAT/SIENA FIRE 16V, ANO 2003, ALCO/GASOL., PRETA")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=HYPERLINK("https://leilaoonline.com.br/lote/detalhe/16285", "249")</f>
      </c>
      <c r="B30" s="4" t="s">
        <f>=HYPERLINK("https://leilaoonline.com.br/lote/detalhe/16285", "JOGO DE RODAS COM PNEUS 195/55/15")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=HYPERLINK("https://leilaoonline.com.br/lote/detalhe/16239", "250")</f>
      </c>
      <c r="B31" s="4" t="s">
        <f>=HYPERLINK("https://leilaoonline.com.br/lote/detalhe/16239", "JOGO DE RODAS COM PNEUS 205/60/15")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=HYPERLINK("https://leilaoonline.com.br/lote/detalhe/16284", "251")</f>
      </c>
      <c r="B32" s="4" t="s">
        <f>=HYPERLINK("https://leilaoonline.com.br/lote/detalhe/16284", "JOGO DE RODAS COM PNEUS 205/40/17")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=HYPERLINK("https://leilaoonline.com.br/lote/detalhe/16244", "266")</f>
      </c>
      <c r="B33" s="4" t="s">
        <f>=HYPERLINK("https://leilaoonline.com.br/lote/detalhe/16244", "FORD ECOSPORT FSL AUTOMÁTICA 2.0, 2012/2013; ALCO./GASOLI.; PRETA")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=HYPERLINK("https://leilaoonline.com.br/lote/detalhe/16227", "268")</f>
      </c>
      <c r="B34" s="4" t="s">
        <f>=HYPERLINK("https://leilaoonline.com.br/lote/detalhe/16227", "I, LR FREELANDER 2 SE; 2007/2007, PRETA, GASOLINA, 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=HYPERLINK("https://leilaoonline.com.br/lote/detalhe/16222", "270")</f>
      </c>
      <c r="B35" s="4" t="s">
        <f>=HYPERLINK("https://leilaoonline.com.br/lote/detalhe/16222", "PEUGEOT; 208 GRIFFE A; 2013/2014; BRANCA; ALCO/GASOL. - IPVA, DPVAT 2018 PAGO - ")</f>
      </c>
      <c r="C35" s="4" t="inlineStr">
        <is>
          <t>Vendido</t>
        </is>
      </c>
      <c r="D35" s="4" t="inlineStr">
        <is>
          <t>32</t>
        </is>
      </c>
      <c r="E35" s="5" t="inlineStr">
        <is>
          <t>27.750,00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=HYPERLINK("https://leilaoonline.com.br/lote/detalhe/16214", "271")</f>
      </c>
      <c r="B36" s="4" t="s">
        <f>=HYPERLINK("https://leilaoonline.com.br/lote/detalhe/16214", "FIAT/STILO SPORTING FLEX, 2008/2009, ALCO./GASOL")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12.750,00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=HYPERLINK("https://leilaoonline.com.br/lote/detalhe/16235", "272")</f>
      </c>
      <c r="B37" s="4" t="s">
        <f>=HYPERLINK("https://leilaoonline.com.br/lote/detalhe/16235", "I; FORD TRST "TRANSIT" MODIFICAR TP; 2010/2010; BRANCA,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=HYPERLINK("https://leilaoonline.com.br/lote/detalhe/16218", "275")</f>
      </c>
      <c r="B38" s="4" t="s">
        <f>=HYPERLINK("https://leilaoonline.com.br/lote/detalhe/16218", "VW/GOL 1.0 GIV, ANO/MOD 2013/14, BRANCA, FLEX - PLACA FINAL 81")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7.850,00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=HYPERLINK("https://leilaoonline.com.br/lote/detalhe/16238", "290")</f>
      </c>
      <c r="B39" s="4" t="s">
        <f>=HYPERLINK("https://leilaoonline.com.br/lote/detalhe/16238", "VW/18.310 TITAN; 2005/2005; BRANCA; DIESEL")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=HYPERLINK("https://leilaoonline.com.br/lote/detalhe/16220", "293")</f>
      </c>
      <c r="B40" s="4" t="s">
        <f>=HYPERLINK("https://leilaoonline.com.br/lote/detalhe/16220", "VW/GOL 1.0 GIV, ANO/MOD 2013/14, BRANCA, FLEX - PLACA FINAL 10")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7.800,00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=HYPERLINK("https://leilaoonline.com.br/lote/detalhe/16216", "294")</f>
      </c>
      <c r="B41" s="4" t="s">
        <f>=HYPERLINK("https://leilaoonline.com.br/lote/detalhe/16216", "VW/GOL 1.0 GIV, ANO/MOD 2013/14, BRANCA, FLEX - PLACA FINAL 86")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6.200,00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=HYPERLINK("https://leilaoonline.com.br/lote/detalhe/16237", "295")</f>
      </c>
      <c r="B42" s="4" t="s">
        <f>=HYPERLINK("https://leilaoonline.com.br/lote/detalhe/16237", "VW/ 40.300; 2000/2000; BRANCA; DIESEL;")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=HYPERLINK("https://leilaoonline.com.br/lote/detalhe/16215", "305")</f>
      </c>
      <c r="B43" s="4" t="s">
        <f>=HYPERLINK("https://leilaoonline.com.br/lote/detalhe/16215", "VW/GOL 1.0, ANO/MOD 2013/14, BRANCA, FLEX - PLACA FINAL 50")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12.050,00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=HYPERLINK("https://leilaoonline.com.br/lote/detalhe/16219", "306")</f>
      </c>
      <c r="B44" s="4" t="s">
        <f>=HYPERLINK("https://leilaoonline.com.br/lote/detalhe/16219", "VW/GOL 1.0 GIV, ANO/MOD 2013/14, BRANCA, FLEX - PLACA FINAL 33")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=HYPERLINK("https://leilaoonline.com.br/lote/detalhe/16213", "310")</f>
      </c>
      <c r="B45" s="4" t="s">
        <f>=HYPERLINK("https://leilaoonline.com.br/lote/detalhe/16213", "ROLO COMPACTADOR DYNAPAC MOD CG11; MOTOR AGRALE DIESEL")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=HYPERLINK("https://leilaoonline.com.br/lote/detalhe/16217", "312")</f>
      </c>
      <c r="B46" s="4" t="s">
        <f>=HYPERLINK("https://leilaoonline.com.br/lote/detalhe/16217", "VW/GOL 1.0 GIV, ANO/MOD 2013/14, BRANCA, FLEX")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7.400,00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=HYPERLINK("https://leilaoonline.com.br/lote/detalhe/16234", "314")</f>
      </c>
      <c r="B47" s="4" t="s">
        <f>=HYPERLINK("https://leilaoonline.com.br/lote/detalhe/16234", "I; FORD TRST "TRANSIT" MODIFICAR TP; 2010/2011; BRANCA, DIESEL")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15.000,00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2026-07-14T11:07:32.00Z</dcterms:created>
  <dc:creator>Tellks Tecnologia</dc:creator>
  <cp:revision>0</cp:revision>
</cp:coreProperties>
</file>