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Semi Reb. Randon • Retroesc • Pá Carreg. Cat. • Escavadeiras • Tratores •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=HYPERLINK("https://leilaoonline.com.br/lote/detalhe/273714", "005")</f>
      </c>
      <c r="B11" s="4" t="s">
        <f>=HYPERLINK("https://leilaoonline.com.br/lote/detalhe/273714",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165.000,00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=HYPERLINK("https://leilaoonline.com.br/lote/detalhe/273923", "020")</f>
      </c>
      <c r="B12" s="4" t="s">
        <f>=HYPERLINK("https://leilaoonline.com.br/lote/detalhe/273923", "veja o vídeo!! MMC/TRITON SPORT HPE S; 2021/2022; AZUL; DIESEL - FUNCIONANDO - IPVA 2025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108.750,00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=HYPERLINK("https://leilaoonline.com.br/lote/detalhe/273924", "025")</f>
      </c>
      <c r="B13" s="4" t="s">
        <f>=HYPERLINK("https://leilaoonline.com.br/lote/detalhe/273924", "veja o vídeo!! I/TOYOTA HILUX CDSRVA4FD; 2016/2016; PRATA; DIESEL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117.000,00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=HYPERLINK("https://leilaoonline.com.br/lote/detalhe/274225", "027")</f>
      </c>
      <c r="B14" s="4" t="s">
        <f>=HYPERLINK("https://leilaoonline.com.br/lote/detalhe/274225", "veja o vídeo!! CAMINHÃO VW/6.160 DRC 4X2; 2019/2020; BRANCA; DIESEL; CARROC. BASCULANTE - FUNCIONANDO - IPVA 2025 OK")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=HYPERLINK("https://leilaoonline.com.br/lote/detalhe/273698", "035")</f>
      </c>
      <c r="B15" s="4" t="s">
        <f>=HYPERLINK("https://leilaoonline.com.br/lote/detalhe/273698", "CAMINHÃO M. BENZ/LK 1113; 1980/1981; AMARELA; DIESEL; BASCULANTE; DIREÇÃO HIDRÁULICA")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=HYPERLINK("https://leilaoonline.com.br/lote/detalhe/273718", "036")</f>
      </c>
      <c r="B16" s="4" t="s">
        <f>=HYPERLINK("https://leilaoonline.com.br/lote/detalhe/273718",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=HYPERLINK("https://leilaoonline.com.br/lote/detalhe/273711", "037")</f>
      </c>
      <c r="B17" s="4" t="s">
        <f>=HYPERLINK("https://leilaoonline.com.br/lote/detalhe/273711", "veja o vídeo!! RETROESCAVADEIRA XCMG; MODELO XT870BR-I; TRAÇADA 4X4; ANO 2020; HORAS 2.682 -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=HYPERLINK("https://leilaoonline.com.br/lote/detalhe/273717", "039")</f>
      </c>
      <c r="B18" s="4" t="s">
        <f>=HYPERLINK("https://leilaoonline.com.br/lote/detalhe/273717", "veja o vídeo!! PÁ CARREGADEIRA LOADER; MODELO 957H; ANO 2017; MOTOR CUMMINS - EQUIP. TRABALHANDO")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=HYPERLINK("https://leilaoonline.com.br/lote/detalhe/273716", "040")</f>
      </c>
      <c r="B19" s="4" t="s">
        <f>=HYPERLINK("https://leilaoonline.com.br/lote/detalhe/273716", "veja o vídeo!! PÁ CARREGADEIRA CATERPILLAR; MODELO 924F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=HYPERLINK("https://leilaoonline.com.br/lote/detalhe/273715", "041")</f>
      </c>
      <c r="B20" s="4" t="s">
        <f>=HYPERLINK("https://leilaoonline.com.br/lote/detalhe/273715", "veja o vídeo!! PÁ CARREGADEIRA CATERPILLAR; MODELO 950F; ANO 1997; CABINE CLIMATIZADA - EQUIP.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=HYPERLINK("https://leilaoonline.com.br/lote/detalhe/273699", "042")</f>
      </c>
      <c r="B21" s="4" t="s">
        <f>=HYPERLINK("https://leilaoonline.com.br/lote/detalhe/273699", "veja o vídeo!! PÁ CARREGADEIRA DUAC; MODELO 946; ANO 2021; HORÍMETRO 887 - EQUIP. FUNCIONANDO E TRABALHANDO")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156.750,00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=HYPERLINK("https://leilaoonline.com.br/lote/detalhe/273706", "043")</f>
      </c>
      <c r="B22" s="4" t="s">
        <f>=HYPERLINK("https://leilaoonline.com.br/lote/detalhe/273706",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108.000,00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=HYPERLINK("https://leilaoonline.com.br/lote/detalhe/273712", "044")</f>
      </c>
      <c r="B23" s="4" t="s">
        <f>=HYPERLINK("https://leilaoonline.com.br/lote/detalhe/273712", "veja o vídeo!! PÁ CARREGADEIRA CATERPILLAR; CABINE CLIMATIZADA - EQUIP. TRABALHANDO")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=HYPERLINK("https://leilaoonline.com.br/lote/detalhe/273710", "045")</f>
      </c>
      <c r="B24" s="4" t="s">
        <f>=HYPERLINK("https://leilaoonline.com.br/lote/detalhe/273710", "veja o vídeo!! ESCAVADEIRA HIDRÁULICA KOMATSU; MODELO PC 160; ANO 2008; AR CONDICIONADO - EQUIP. OPERACIONAL E TRABALHANDO")</f>
      </c>
      <c r="C24" s="4" t="inlineStr">
        <is>
          <t>Lote retirado</t>
        </is>
      </c>
      <c r="D24" s="4" t="inlineStr">
        <is>
          <t>2</t>
        </is>
      </c>
      <c r="E24" s="5" t="inlineStr">
        <is>
          <t>53.500,00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=HYPERLINK("https://leilaoonline.com.br/lote/detalhe/273709", "047")</f>
      </c>
      <c r="B25" s="4" t="s">
        <f>=HYPERLINK("https://leilaoonline.com.br/lote/detalhe/273709", "EMPILHADEIRA CLARK C/ CAPACIDADE DE APROX. 7 TON; MOTOR CHEVROLET 6 CILINDROS - FUNC. (NÃO ACOMPANHA CILINDRO DE GÁS)")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=HYPERLINK("https://leilaoonline.com.br/lote/detalhe/273707", "048")</f>
      </c>
      <c r="B26" s="4" t="s">
        <f>=HYPERLINK("https://leilaoonline.com.br/lote/detalhe/273707", "veja o vídeo!! EMPILHADEIRA CLARK; 7 TONELADAS;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=HYPERLINK("https://leilaoonline.com.br/lote/detalhe/273708", "049")</f>
      </c>
      <c r="B27" s="4" t="s">
        <f>=HYPERLINK("https://leilaoonline.com.br/lote/detalhe/273708",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=HYPERLINK("https://leilaoonline.com.br/lote/detalhe/273700", "050")</f>
      </c>
      <c r="B28" s="4" t="s">
        <f>=HYPERLINK("https://leilaoonline.com.br/lote/detalhe/273700", "TRANSBORDO PARA GRÃOS; CAP. APROX. 15 TONELADAS; ENGATE RAQUETE; C/ PNEUS DE ALTA FLUTUAÇÃO E BITOLA LARGA")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=HYPERLINK("https://leilaoonline.com.br/lote/detalhe/273719", "051")</f>
      </c>
      <c r="B29" s="4" t="s">
        <f>=HYPERLINK("https://leilaoonline.com.br/lote/detalhe/273719", "ROLO COMPACTADOR MULLER; MODELO VAP 70; MOTOR MERCEDES BENZ - EQUIP. OPERACIONAL, TRABALHANDO E VIBRANDO")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39.000,00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=HYPERLINK("https://leilaoonline.com.br/lote/detalhe/273720", "052")</f>
      </c>
      <c r="B30" s="4" t="s">
        <f>=HYPERLINK("https://leilaoonline.com.br/lote/detalhe/273720",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=HYPERLINK("https://leilaoonline.com.br/lote/detalhe/273713", "054")</f>
      </c>
      <c r="B31" s="4" t="s">
        <f>=HYPERLINK("https://leilaoonline.com.br/lote/detalhe/273713", "veja o vídeo!! TRATOR AGRÍCOLA JOHN DEERE; MODELO 7185J; ANO 2011 - EQUIP. TRABALHANDO 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=HYPERLINK("https://leilaoonline.com.br/lote/detalhe/273696", "055")</f>
      </c>
      <c r="B32" s="4" t="s">
        <f>=HYPERLINK("https://leilaoonline.com.br/lote/detalhe/273696", "veja o vídeo!! TRATOR VALTRA BH 145; ANO 2014 - MOTOR FUNCIONANDO")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120.500,00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=HYPERLINK("https://leilaoonline.com.br/lote/detalhe/273703", "056")</f>
      </c>
      <c r="B33" s="4" t="s">
        <f>=HYPERLINK("https://leilaoonline.com.br/lote/detalhe/273703", "veja o vídeo!! TRATOR MASSEY FERGUSON; ANO 1954; 4 CILINDROS; À DIESEL 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=HYPERLINK("https://leilaoonline.com.br/lote/detalhe/273705", "057")</f>
      </c>
      <c r="B34" s="4" t="s">
        <f>=HYPERLINK("https://leilaoonline.com.br/lote/detalhe/273705",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=HYPERLINK("https://leilaoonline.com.br/lote/detalhe/273702", "058")</f>
      </c>
      <c r="B35" s="4" t="s">
        <f>=HYPERLINK("https://leilaoonline.com.br/lote/detalhe/273702", "MICRO TRATOR AGRALE")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=HYPERLINK("https://leilaoonline.com.br/lote/detalhe/273697", "059")</f>
      </c>
      <c r="B36" s="4" t="s">
        <f>=HYPERLINK("https://leilaoonline.com.br/lote/detalhe/273697", "veja o vídeo!! TRATOR TOBATA C/ ROTATIVA; SEM ANO DE IDENTIFICAÇÃO - SOMENTE VÍDEO")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=HYPERLINK("https://leilaoonline.com.br/lote/detalhe/273701", "061")</f>
      </c>
      <c r="B37" s="4" t="s">
        <f>=HYPERLINK("https://leilaoonline.com.br/lote/detalhe/273701", "TRATOR FORD 4600; ANO 1978 -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22.000,00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