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S10 14 • Peugeot Boxer • Iveco Daily 06 • Frontier 21 • Toro 20 • Hilux 08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=HYPERLINK("https://leilaoonline.com.br/lote/detalhe/269667", "025")</f>
      </c>
      <c r="B11" s="4" t="s">
        <f>=HYPERLINK("https://leilaoonline.com.br/lote/detalhe/269667", "TOYOTA HILUX SW4 SRV 4X4; 2008/2008; COR PRETA; DIESEL - FUNCIONANDO - IPVA 2025 OK")</f>
      </c>
      <c r="C11" s="4" t="inlineStr">
        <is>
          <t>Não vendido</t>
        </is>
      </c>
      <c r="D11" s="4" t="inlineStr">
        <is>
          <t>10</t>
        </is>
      </c>
      <c r="E11" s="5" t="inlineStr">
        <is>
          <t>34.500,00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=HYPERLINK("https://leilaoonline.com.br/lote/detalhe/269675", "030")</f>
      </c>
      <c r="B12" s="4" t="s">
        <f>=HYPERLINK("https://leilaoonline.com.br/lote/detalhe/269675", "I/MBENZ 313SF RONTAN AMB; 2003/2004; BRANCA; DIESEL - NÃO FUNCIONA")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=HYPERLINK("https://leilaoonline.com.br/lote/detalhe/269673", "035")</f>
      </c>
      <c r="B13" s="4" t="s">
        <f>=HYPERLINK("https://leilaoonline.com.br/lote/detalhe/269673", "veja o vídeo!! CHEVROLET/S10 LS FS2; 2012/2013; BRANCA; ALCO./GASOL. - FUNCIONANDO - APROX. 71.350KM")</f>
      </c>
      <c r="C13" s="4" t="inlineStr">
        <is>
          <t>Não vendido</t>
        </is>
      </c>
      <c r="D13" s="4" t="inlineStr">
        <is>
          <t>37</t>
        </is>
      </c>
      <c r="E13" s="5" t="inlineStr">
        <is>
          <t>43.000,00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=HYPERLINK("https://leilaoonline.com.br/lote/detalhe/269672", "040")</f>
      </c>
      <c r="B14" s="4" t="s">
        <f>=HYPERLINK("https://leilaoonline.com.br/lote/detalhe/269672", "veja o vídeo!! FIAT/TORO FREEDOM AT6; 2019/2020; BRANCA; ALCO./GASOL. - FUNCIONANDO")</f>
      </c>
      <c r="C14" s="4" t="inlineStr">
        <is>
          <t>Não vendido</t>
        </is>
      </c>
      <c r="D14" s="4" t="inlineStr">
        <is>
          <t>21</t>
        </is>
      </c>
      <c r="E14" s="5" t="inlineStr">
        <is>
          <t>35.000,00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=HYPERLINK("https://leilaoonline.com.br/lote/detalhe/269669", "045")</f>
      </c>
      <c r="B15" s="4" t="s">
        <f>=HYPERLINK("https://leilaoonline.com.br/lote/detalhe/269669", "veja o vídeo!! IVECO/DAILYCITY3813 VAN; 2006/2006; BRANCA; DIESEL - FUNCIONANDO")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26.500,00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=HYPERLINK("https://leilaoonline.com.br/lote/detalhe/269674", "050")</f>
      </c>
      <c r="B16" s="4" t="s">
        <f>=HYPERLINK("https://leilaoonline.com.br/lote/detalhe/269674", "NISSAN/FRONTIER SE 25 X2; 2010/2011; PRATA; DIESEL - FUNCIONANDO")</f>
      </c>
      <c r="C16" s="4" t="inlineStr">
        <is>
          <t>Não vendido</t>
        </is>
      </c>
      <c r="D16" s="4" t="inlineStr">
        <is>
          <t>11</t>
        </is>
      </c>
      <c r="E16" s="5" t="inlineStr">
        <is>
          <t>25.000,00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=HYPERLINK("https://leilaoonline.com.br/lote/detalhe/269670", "055")</f>
      </c>
      <c r="B17" s="4" t="s">
        <f>=HYPERLINK("https://leilaoonline.com.br/lote/detalhe/269670", "FIAT/DUCATO COMBINATO; ANO 2001; SUCATA - FIM DE VIDA ÚTIL, SEM DIREITO A DOCUMENTO")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=HYPERLINK("https://leilaoonline.com.br/lote/detalhe/269665", "060")</f>
      </c>
      <c r="B18" s="4" t="s">
        <f>=HYPERLINK("https://leilaoonline.com.br/lote/detalhe/269665", "veja o vídeo!! PEUGEOT/BOXER M330M 23S; 2012/2013; PRETA; DIESEL - NÃO FUNCIONA")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=HYPERLINK("https://leilaoonline.com.br/lote/detalhe/269671", "065")</f>
      </c>
      <c r="B19" s="4" t="s">
        <f>=HYPERLINK("https://leilaoonline.com.br/lote/detalhe/269671", "veja o vídeo!! I/NISSAN FRONTIER XE X4; 2021/2021; CINZA; DIESEL - FUNCIONANDO - IPVA 2025 OK")</f>
      </c>
      <c r="C19" s="4" t="inlineStr">
        <is>
          <t>Não vendido</t>
        </is>
      </c>
      <c r="D19" s="4" t="inlineStr">
        <is>
          <t>29</t>
        </is>
      </c>
      <c r="E19" s="5" t="inlineStr">
        <is>
          <t>84.000,00</t>
        </is>
      </c>
      <c r="F19" s="4" t="inlineStr">
        <is>
          <t>1750.00</t>
        </is>
      </c>
    </row>
    <row collapsed="false" customFormat="false" customHeight="false" hidden="false" ht="12.1" outlineLevel="0" r="20">
      <c r="A20" s="5" t="s">
        <f>=HYPERLINK("https://leilaoonline.com.br/lote/detalhe/269668", "070")</f>
      </c>
      <c r="B20" s="4" t="s">
        <f>=HYPERLINK("https://leilaoonline.com.br/lote/detalhe/269668", "veja o vídeo!! CHEVROLET/S10 LT DD4A; 2013/2014; PRATA; DIESEL - FUNCIONANDO")</f>
      </c>
      <c r="C20" s="4" t="inlineStr">
        <is>
          <t>Não vendido</t>
        </is>
      </c>
      <c r="D20" s="4" t="inlineStr">
        <is>
          <t>45</t>
        </is>
      </c>
      <c r="E20" s="5" t="inlineStr">
        <is>
          <t>57.000,00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=HYPERLINK("https://leilaoonline.com.br/lote/detalhe/269666", "075")</f>
      </c>
      <c r="B21" s="4" t="s">
        <f>=HYPERLINK("https://leilaoonline.com.br/lote/detalhe/269666", "veja o vídeo!! FIAT/DUCATO MAXI; 2001/2002; BRANCA; DIESEL - FUNCIONANDO")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18.500,00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=HYPERLINK("https://leilaoonline.com.br/lote/detalhe/269676", "080")</f>
      </c>
      <c r="B22" s="4" t="s">
        <f>=HYPERLINK("https://leilaoonline.com.br/lote/detalhe/269676", "I/FORD TRANSIT 350L TA; 2013/2013; BRANCA; DIESEL - NÃO FUNCIONA")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2026-08-27T09:16:57.00Z</dcterms:created>
  <dc:creator>Tellks Tecnologia</dc:creator>
  <cp:revision>0</cp:revision>
</cp:coreProperties>
</file>