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- REDUTORES - PATROL VOLVO - CALQUEADEIRA - GERADORES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=HYPERLINK("https://leilaoonline.com.br/lote/detalhe/260196", "010")</f>
      </c>
      <c r="B11" s="4" t="s">
        <f>=HYPERLINK("https://leilaoonline.com.br/lote/detalhe/260196", "UNIPORTE - FALTANDO VÁRIAS PEÇAS")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=HYPERLINK("https://leilaoonline.com.br/lote/detalhe/260143", "015")</f>
      </c>
      <c r="B12" s="4" t="s">
        <f>=HYPERLINK("https://leilaoonline.com.br/lote/detalhe/260143", "LOTE COM 6 ELEVADORES DE CANECAS 30 X 30 X 90 METROS; CAP. 60 TONELADAS HORA - COMPLETOS")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=HYPERLINK("https://leilaoonline.com.br/lote/detalhe/260142", "020")</f>
      </c>
      <c r="B13" s="4" t="s">
        <f>=HYPERLINK("https://leilaoonline.com.br/lote/detalhe/260142", "PENEIRA ROTATIVA FIDYCLENER CAP. 6 TONELADAS HORA")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=HYPERLINK("https://leilaoonline.com.br/lote/detalhe/260200", "023")</f>
      </c>
      <c r="B14" s="4" t="s">
        <f>=HYPERLINK("https://leilaoonline.com.br/lote/detalhe/260200", "PLANTADEIRA DE CANA")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=HYPERLINK("https://leilaoonline.com.br/lote/detalhe/260133", "025")</f>
      </c>
      <c r="B15" s="4" t="s">
        <f>=HYPERLINK("https://leilaoonline.com.br/lote/detalhe/260133", "MOINHO M 300; MARCA FERRAZ; 64 MARTELOS; CAP. 20 TONELADAS HORA")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=HYPERLINK("https://leilaoonline.com.br/lote/detalhe/260039", "030")</f>
      </c>
      <c r="B16" s="4" t="s">
        <f>=HYPERLINK("https://leilaoonline.com.br/lote/detalhe/260039", "LOTE COM 2 BANANAS PARA DRAGAS OU FLUTUANTE C/ 8 M DE COMPRIMENTO POR 1 M DE LARGURA")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=HYPERLINK("https://leilaoonline.com.br/lote/detalhe/260034", "035")</f>
      </c>
      <c r="B17" s="4" t="s">
        <f>=HYPERLINK("https://leilaoonline.com.br/lote/detalhe/260034", "TANQUE DE 16 MIL LITROS C/ 3 REPARTIMENTOS; 8 METROS DE COMPRIMENTO")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=HYPERLINK("https://leilaoonline.com.br/lote/detalhe/260197", "036")</f>
      </c>
      <c r="B18" s="4" t="s">
        <f>=HYPERLINK("https://leilaoonline.com.br/lote/detalhe/260197", "TANQUE D'ÁGUA DE 16MIL LITROS 2 EIXOS; SEM FUROS")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=HYPERLINK("https://leilaoonline.com.br/lote/detalhe/260201", "037")</f>
      </c>
      <c r="B19" s="4" t="s">
        <f>=HYPERLINK("https://leilaoonline.com.br/lote/detalhe/260201", "TANQUE DE ABASTECIMENTO")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=HYPERLINK("https://leilaoonline.com.br/lote/detalhe/260029", "040")</f>
      </c>
      <c r="B20" s="4" t="s">
        <f>=HYPERLINK("https://leilaoonline.com.br/lote/detalhe/260029", "veja o vídeo!! TORNO IMOR 800 X 3000; 3 METROS DE BARRAMENTO - FUNCIONANDO")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38.500,00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=HYPERLINK("https://leilaoonline.com.br/lote/detalhe/260028", "045")</f>
      </c>
      <c r="B21" s="4" t="s">
        <f>=HYPERLINK("https://leilaoonline.com.br/lote/detalhe/260028", "LOTE COM 2 MOTORES DE 100 CV")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13.500,00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=HYPERLINK("https://leilaoonline.com.br/lote/detalhe/260038", "047")</f>
      </c>
      <c r="B22" s="4" t="s">
        <f>=HYPERLINK("https://leilaoonline.com.br/lote/detalhe/260038", "BOMBA PARA MINERAÇÃO")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29.000,00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=HYPERLINK("https://leilaoonline.com.br/lote/detalhe/260199", "048")</f>
      </c>
      <c r="B23" s="4" t="s">
        <f>=HYPERLINK("https://leilaoonline.com.br/lote/detalhe/260199", "BOMBA JATO")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=HYPERLINK("https://leilaoonline.com.br/lote/detalhe/260202", "049")</f>
      </c>
      <c r="B24" s="4" t="s">
        <f>=HYPERLINK("https://leilaoonline.com.br/lote/detalhe/260202", "RENAULT MASTER FURGÃO; ANO 2013; COR BRANCA - FUNCIONANDO")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=HYPERLINK("https://leilaoonline.com.br/lote/detalhe/259723", "050")</f>
      </c>
      <c r="B25" s="4" t="s">
        <f>=HYPERLINK("https://leilaoonline.com.br/lote/detalhe/259723", "CAMINHÃO M. BENZ/L. 1313; 1981/1981; BRANCO; DIESEL - FUNCIONANDO")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=HYPERLINK("https://leilaoonline.com.br/lote/detalhe/259722", "051")</f>
      </c>
      <c r="B26" s="4" t="s">
        <f>=HYPERLINK("https://leilaoonline.com.br/lote/detalhe/259722", "CAMINHÃO M. BENZ/1618M; 2000/2000; BRANCA; MUNK 12/500; MARCA MICHELETO - FUNCIONANDO")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150.000,00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=HYPERLINK("https://leilaoonline.com.br/lote/detalhe/259742", "052")</f>
      </c>
      <c r="B27" s="4" t="s">
        <f>=HYPERLINK("https://leilaoonline.com.br/lote/detalhe/259742", "PLATAFORMA VOLVO EDC 360; ANO 1997; TRAÇADA; COM O QUARTO EIXO COM BOLSAS DE AR")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71.250,00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=HYPERLINK("https://leilaoonline.com.br/lote/detalhe/260132", "053")</f>
      </c>
      <c r="B28" s="4" t="s">
        <f>=HYPERLINK("https://leilaoonline.com.br/lote/detalhe/260132", "CARRETA DE 2 EIXOS; ANO 2007 - CAMPANAS DE FREIO, LONAS E ROLAMENTOS REVISADOS")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=HYPERLINK("https://leilaoonline.com.br/lote/detalhe/259728", "055")</f>
      </c>
      <c r="B29" s="4" t="s">
        <f>=HYPERLINK("https://leilaoonline.com.br/lote/detalhe/259728", "MINI ESCAVADEIRA; MARCA YANMAR; ANO 2018; 1600 HORAS; MODELO SV 01")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58.750,00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=HYPERLINK("https://leilaoonline.com.br/lote/detalhe/259743", "056")</f>
      </c>
      <c r="B30" s="4" t="s">
        <f>=HYPERLINK("https://leilaoonline.com.br/lote/detalhe/259743", "EMPILHADEIRA HYSTER PARA 2,5 TONELADAS")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26.250,00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=HYPERLINK("https://leilaoonline.com.br/lote/detalhe/260198", "058")</f>
      </c>
      <c r="B31" s="4" t="s">
        <f>=HYPERLINK("https://leilaoonline.com.br/lote/detalhe/260198", "GRADE ARADORA; MARCA CIVEMAZA; 24 DISCOS")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=HYPERLINK("https://leilaoonline.com.br/lote/detalhe/262217", "059")</f>
      </c>
      <c r="B32" s="4" t="s">
        <f>=HYPERLINK("https://leilaoonline.com.br/lote/detalhe/262217", "GRADE ARADORA; MARCA CIVEMAZA; 64 DISCOS")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=HYPERLINK("https://leilaoonline.com.br/lote/detalhe/259730", "060")</f>
      </c>
      <c r="B33" s="4" t="s">
        <f>=HYPERLINK("https://leilaoonline.com.br/lote/detalhe/259730", "CALQUEADEIRA; MARCA JUMIL; 6 METROS CÚBICOS; CAÇAMBA EM AÇO INÓX; EQUIPAMENTO COM PONTOS DE FOGO")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=HYPERLINK("https://leilaoonline.com.br/lote/detalhe/259749", "061")</f>
      </c>
      <c r="B34" s="4" t="s">
        <f>=HYPERLINK("https://leilaoonline.com.br/lote/detalhe/259749", "CALANDRA DE 3 M DE COMPRIMENTO; DOBRA CHAPA ATÉ 4 MM")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=HYPERLINK("https://leilaoonline.com.br/lote/detalhe/260031", "062")</f>
      </c>
      <c r="B35" s="4" t="s">
        <f>=HYPERLINK("https://leilaoonline.com.br/lote/detalhe/260031", "CALANDRA DE 3M DE COMPRIMENTO; DOBRA CHAPA ATÉ 1 POLEGADA")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=HYPERLINK("https://leilaoonline.com.br/lote/detalhe/259729", "063")</f>
      </c>
      <c r="B36" s="4" t="s">
        <f>=HYPERLINK("https://leilaoonline.com.br/lote/detalhe/259729", "FILTRO DE MANGA COM 204 MANGAS")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=HYPERLINK("https://leilaoonline.com.br/lote/detalhe/259734", "064")</f>
      </c>
      <c r="B37" s="4" t="s">
        <f>=HYPERLINK("https://leilaoonline.com.br/lote/detalhe/259734", "FILTRO DE MANGA COM 20 MANGAS")</f>
      </c>
      <c r="C37" s="4" t="inlineStr">
        <is>
          <t>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=HYPERLINK("https://leilaoonline.com.br/lote/detalhe/259726", "065")</f>
      </c>
      <c r="B38" s="4" t="s">
        <f>=HYPERLINK("https://leilaoonline.com.br/lote/detalhe/259726", "BRITADOR CONE; MARCA SIMPLEX; MODELO SXBC - 950 - 100CV; ANO 2009 - DESMONTADO")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=HYPERLINK("https://leilaoonline.com.br/lote/detalhe/259721", "066")</f>
      </c>
      <c r="B39" s="4" t="s">
        <f>=HYPERLINK("https://leilaoonline.com.br/lote/detalhe/259721", "BRITADOR CONE KRUPP")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=HYPERLINK("https://leilaoonline.com.br/lote/detalhe/259731", "067")</f>
      </c>
      <c r="B40" s="4" t="s">
        <f>=HYPERLINK("https://leilaoonline.com.br/lote/detalhe/259731", "BRITADOR 40/30; NÃO POSSUI CUNHAS")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=HYPERLINK("https://leilaoonline.com.br/lote/detalhe/260037", "068")</f>
      </c>
      <c r="B41" s="4" t="s">
        <f>=HYPERLINK("https://leilaoonline.com.br/lote/detalhe/260037", "LOCOMOVEL PARA ENFEITE")</f>
      </c>
      <c r="C41" s="4" t="inlineStr">
        <is>
          <t>Vendido</t>
        </is>
      </c>
      <c r="D41" s="4" t="inlineStr">
        <is>
          <t>40</t>
        </is>
      </c>
      <c r="E41" s="5" t="inlineStr">
        <is>
          <t>21.500,00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=HYPERLINK("https://leilaoonline.com.br/lote/detalhe/259718", "070")</f>
      </c>
      <c r="B42" s="4" t="s">
        <f>=HYPERLINK("https://leilaoonline.com.br/lote/detalhe/259718", "GERADOR DE ENERGIA 110 KVA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=HYPERLINK("https://leilaoonline.com.br/lote/detalhe/259719", "071")</f>
      </c>
      <c r="B43" s="4" t="s">
        <f>=HYPERLINK("https://leilaoonline.com.br/lote/detalhe/259719", "GERADOR DE ENERGIA 375KVA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=HYPERLINK("https://leilaoonline.com.br/lote/detalhe/259725", "072")</f>
      </c>
      <c r="B44" s="4" t="s">
        <f>=HYPERLINK("https://leilaoonline.com.br/lote/detalhe/259725", "GERADOR ENERGIA DE 250 KVA; MOTOR SCANIA")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16.250,00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=HYPERLINK("https://leilaoonline.com.br/lote/detalhe/260144", "073")</f>
      </c>
      <c r="B45" s="4" t="s">
        <f>=HYPERLINK("https://leilaoonline.com.br/lote/detalhe/260144", "GERADOR DE ENERGIA; MARCA GENERAC 110 KVA; A GÁS GNV/GLP - FUNCIONANDO")</f>
      </c>
      <c r="C45" s="4" t="inlineStr">
        <is>
          <t>Não vendido</t>
        </is>
      </c>
      <c r="D45" s="4" t="inlineStr">
        <is>
          <t>28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=HYPERLINK("https://leilaoonline.com.br/lote/detalhe/259741", "075")</f>
      </c>
      <c r="B46" s="4" t="s">
        <f>=HYPERLINK("https://leilaoonline.com.br/lote/detalhe/259741", "COMPRESSOR MARCA CHICAGO; 750 COM MOTOR SCANIA")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=HYPERLINK("https://leilaoonline.com.br/lote/detalhe/259750", "077")</f>
      </c>
      <c r="B47" s="4" t="s">
        <f>=HYPERLINK("https://leilaoonline.com.br/lote/detalhe/259750", "REDUTOR DE VELOCIDADE FALK; PESO DE 7.300KG")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=HYPERLINK("https://leilaoonline.com.br/lote/detalhe/259744", "078")</f>
      </c>
      <c r="B48" s="4" t="s">
        <f>=HYPERLINK("https://leilaoonline.com.br/lote/detalhe/259744", "REDUTOR; MARCA SEW; POTÊNCIA 900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=HYPERLINK("https://leilaoonline.com.br/lote/detalhe/260027", "079")</f>
      </c>
      <c r="B49" s="4" t="s">
        <f>=HYPERLINK("https://leilaoonline.com.br/lote/detalhe/260027", "veja o vídeo!! LOTE COM 9 REDUTORES; 1 BOMBA KSB; 1 BOMBA DE 4 ESTÁGIOS")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=HYPERLINK("https://leilaoonline.com.br/lote/detalhe/259733", "080")</f>
      </c>
      <c r="B50" s="4" t="s">
        <f>=HYPERLINK("https://leilaoonline.com.br/lote/detalhe/259733", "RAQUER 27 PEÇAS; MEDIDAS: 1.60 DE ALTURA X 95 DE LARGURA")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=HYPERLINK("https://leilaoonline.com.br/lote/detalhe/259747", "083")</f>
      </c>
      <c r="B51" s="4" t="s">
        <f>=HYPERLINK("https://leilaoonline.com.br/lote/detalhe/259747", "LOTE COM 2 PRENSAS HIDRÁULICAS DE 3 METROS E 1 FORNO DE AQUECIMENTO - FUNCIONANDO")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=HYPERLINK("https://leilaoonline.com.br/lote/detalhe/259748", "085")</f>
      </c>
      <c r="B52" s="4" t="s">
        <f>=HYPERLINK("https://leilaoonline.com.br/lote/detalhe/259748", "EXAUSTOR CORTINA D'ÁGUA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=HYPERLINK("https://leilaoonline.com.br/lote/detalhe/259746", "087")</f>
      </c>
      <c r="B53" s="4" t="s">
        <f>=HYPERLINK("https://leilaoonline.com.br/lote/detalhe/259746", "LOTE COM 2 BOMBAS KSB DE 6 POLEGADAS")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=HYPERLINK("https://leilaoonline.com.br/lote/detalhe/259714", "100")</f>
      </c>
      <c r="B54" s="4" t="s">
        <f>=HYPERLINK("https://leilaoonline.com.br/lote/detalhe/259714", "APROX. 150 TON PRATELEIRAS DE RACK, DIVERSAS PEÇAS COM 1.77M DE COMPRIMENTO COM 3/5 POL - LANCE POR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=HYPERLINK("https://leilaoonline.com.br/lote/detalhe/259715", "101")</f>
      </c>
      <c r="B55" s="4" t="s">
        <f>=HYPERLINK("https://leilaoonline.com.br/lote/detalhe/259715", "APROX. 50 TON PRATELEIRAS DE RACK, DIVERSAS PEÇAS COM 1.77M DE COMPRIMENTO COM 3/5 POL - LANCE POR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=HYPERLINK("https://leilaoonline.com.br/lote/detalhe/259716", "102")</f>
      </c>
      <c r="B56" s="4" t="s">
        <f>=HYPERLINK("https://leilaoonline.com.br/lote/detalhe/259716", "APROX. 50 TON PRATELEIRAS DE RACK, DIVERSAS PEÇAS COM 1.77M DE COMPRIMENTO COM 3/5 POL - LANCE POR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=HYPERLINK("https://leilaoonline.com.br/lote/detalhe/259717", "103")</f>
      </c>
      <c r="B57" s="4" t="s">
        <f>=HYPERLINK("https://leilaoonline.com.br/lote/detalhe/259717", "APROX. 50 TON PRATELEIRAS DE RACK, DIVERSAS PEÇAS COM 1.77M DE COMPRIMENTO COM 3/5 POL - LANCE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=HYPERLINK("https://leilaoonline.com.br/lote/detalhe/259720", "104")</f>
      </c>
      <c r="B58" s="4" t="s">
        <f>=HYPERLINK("https://leilaoonline.com.br/lote/detalhe/259720", "veja o vídeo!! LOTE COM 80 TONELADAS DE TUBOS DE 8.10.12.14 POLEGADAS; MEDIDAS: 8M DE COMP E 12M")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4,00</t>
        </is>
      </c>
      <c r="F5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2026-07-12T22:09:40.00Z</dcterms:created>
  <dc:creator>Tellks Tecnologia</dc:creator>
  <cp:revision>0</cp:revision>
</cp:coreProperties>
</file>