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Civic LX 05 • Palio Wk 11 • T. Hilux 17 • Onix LT2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=HYPERLINK("https://leilaoonline.com.br/lote/detalhe/254803", "005")</f>
      </c>
      <c r="B11" s="4" t="s">
        <f>=HYPERLINK("https://leilaoonline.com.br/lote/detalhe/254803", "veja o vídeo!! TOYOTA/ETIOS SD X; 2014/2014; BRANCA; GASOL./ALCO./GNV - FUNCIONANDO - IPVA 2024 OK")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25.500,00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=HYPERLINK("https://leilaoonline.com.br/lote/detalhe/254790", "010")</f>
      </c>
      <c r="B12" s="4" t="s">
        <f>=HYPERLINK("https://leilaoonline.com.br/lote/detalhe/254790", "veja o vídeo!! VW/UP MOVE MA; 2015/2016; PRETA; ALCO./GASOL. - FUNCIONANDO - IPVA 2024 OK")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=HYPERLINK("https://leilaoonline.com.br/lote/detalhe/254787", "015")</f>
      </c>
      <c r="B13" s="4" t="s">
        <f>=HYPERLINK("https://leilaoonline.com.br/lote/detalhe/254787", "veja o vídeo!! I/TOYOTA HILUX CDSRXA4FD; 2017/2017; PRETA; DIESEL - FUNCIONANDO - IPVA 2024 OK")</f>
      </c>
      <c r="C13" s="4" t="inlineStr">
        <is>
          <t>Vendido</t>
        </is>
      </c>
      <c r="D13" s="4" t="inlineStr">
        <is>
          <t>50</t>
        </is>
      </c>
      <c r="E13" s="5" t="inlineStr">
        <is>
          <t>138.750,00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=HYPERLINK("https://leilaoonline.com.br/lote/detalhe/254788", "020")</f>
      </c>
      <c r="B14" s="4" t="s">
        <f>=HYPERLINK("https://leilaoonline.com.br/lote/detalhe/254788", "veja o vídeo!! CITROEN/PICASSO 16EXCFLX; 2007/2007; PRATA; ALCO./GASOL. - FUNCIONANDO - IPVA 2024 OK")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=HYPERLINK("https://leilaoonline.com.br/lote/detalhe/254758", "025")</f>
      </c>
      <c r="B15" s="4" t="s">
        <f>=HYPERLINK("https://leilaoonline.com.br/lote/detalhe/254758", "veja o vídeo!! FIAT/PALIO WK ADVEN FLEX; 2010/2011; PRATA; ALCO./GASOL. - FUNCIONANDO - IPVA 2024 OK")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22.500,00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=HYPERLINK("https://leilaoonline.com.br/lote/detalhe/254761", "030")</f>
      </c>
      <c r="B16" s="4" t="s">
        <f>=HYPERLINK("https://leilaoonline.com.br/lote/detalhe/254761", "veja o vídeo!! FIAT/TORO FREEDOM AT6; 2019/2020; BRANCA; ALCO./GASOL. - MOTOR FUNCION. - IPVA 2024 OK - FIPE: R$ 93.337,00")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56.250,00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=HYPERLINK("https://leilaoonline.com.br/lote/detalhe/254771", "035")</f>
      </c>
      <c r="B17" s="4" t="s">
        <f>=HYPERLINK("https://leilaoonline.com.br/lote/detalhe/254771", "veja o vídeo!! VW/FUSCA 1300 L; 1980/1980; VERDE; GASOLINA - FUNCIONANDO")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=HYPERLINK("https://leilaoonline.com.br/lote/detalhe/254769", "045")</f>
      </c>
      <c r="B18" s="4" t="s">
        <f>=HYPERLINK("https://leilaoonline.com.br/lote/detalhe/254769", "veja o vídeo!! HONDA/CITY DX FLEX; 2010/2011; PRATA; GASOL./ALCO./GNV - FUNCIONANDO - IPVA 2024 OK")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=HYPERLINK("https://leilaoonline.com.br/lote/detalhe/254765", "050")</f>
      </c>
      <c r="B19" s="4" t="s">
        <f>=HYPERLINK("https://leilaoonline.com.br/lote/detalhe/254765", "CHEVROLET/MERIVA SS; 2005/2006; COR VERMELHA; ALCO./GASOL. - FUNCIONANDO - IPVA 2024 OK")</f>
      </c>
      <c r="C19" s="4" t="inlineStr">
        <is>
          <t>Vendido</t>
        </is>
      </c>
      <c r="D19" s="4" t="inlineStr">
        <is>
          <t>9</t>
        </is>
      </c>
      <c r="E19" s="5" t="inlineStr">
        <is>
          <t>13.500,00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=HYPERLINK("https://leilaoonline.com.br/lote/detalhe/254779", "060")</f>
      </c>
      <c r="B20" s="4" t="s">
        <f>=HYPERLINK("https://leilaoonline.com.br/lote/detalhe/254779", "HYUNDAI/HB20S 1.6A PREM; 2014/2014; PRETA; ALCO./GASOL. - NÃO FUNCIONA")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=HYPERLINK("https://leilaoonline.com.br/lote/detalhe/254763", "065")</f>
      </c>
      <c r="B21" s="4" t="s">
        <f>=HYPERLINK("https://leilaoonline.com.br/lote/detalhe/254763", "veja o vídeo!! CHEV/ONIX 10MT LT2; 2023/2024; PRETA; ALCO./GASOL. - FUNCIONANDO - IPVA 2024 OK")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32.500,00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=HYPERLINK("https://leilaoonline.com.br/lote/detalhe/254764", "070")</f>
      </c>
      <c r="B22" s="4" t="s">
        <f>=HYPERLINK("https://leilaoonline.com.br/lote/detalhe/254764", "RENAULT/CLIO RT 1.0 16V; 2001/2001; PRATA; GASOLINA - FUNCIONANDO")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5.250,00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=HYPERLINK("https://leilaoonline.com.br/lote/detalhe/254789", "073")</f>
      </c>
      <c r="B23" s="4" t="s">
        <f>=HYPERLINK("https://leilaoonline.com.br/lote/detalhe/254789", "CHEVROLET/ONIX 1.0MT LT; 2019/2019; CINZA; ALCO./GASOL. - FUNCIONANDO - IPVA 2024 OK")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29.500,00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=HYPERLINK("https://leilaoonline.com.br/lote/detalhe/254778", "075")</f>
      </c>
      <c r="B24" s="4" t="s">
        <f>=HYPERLINK("https://leilaoonline.com.br/lote/detalhe/254778", "HONDA/CIVIC LX; 2005/2005; DOURADA; GASOLINA - FUNCIONANDO - IPVA 2024 OK")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15.500,00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=HYPERLINK("https://leilaoonline.com.br/lote/detalhe/254780", "080")</f>
      </c>
      <c r="B25" s="4" t="s">
        <f>=HYPERLINK("https://leilaoonline.com.br/lote/detalhe/254780", "VW/GOL 1.6L MB5; 2019/2020; BRANCA; ALCO./GASOL. - FUNCIONANDO - IPVA 2024 OK")</f>
      </c>
      <c r="C25" s="4" t="inlineStr">
        <is>
          <t>Não vendido</t>
        </is>
      </c>
      <c r="D25" s="4" t="inlineStr">
        <is>
          <t>27</t>
        </is>
      </c>
      <c r="E25" s="5" t="inlineStr">
        <is>
          <t>28.000,00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=HYPERLINK("https://leilaoonline.com.br/lote/detalhe/254782", "085")</f>
      </c>
      <c r="B26" s="4" t="s">
        <f>=HYPERLINK("https://leilaoonline.com.br/lote/detalhe/254782", "veja o vídeo!! I/M. BENZ A250TURBOSPORT; 2018/2019; PRATA; GASOLINA - FUNCIONANDO - IPVA 2024 OK")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97.500,00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=HYPERLINK("https://leilaoonline.com.br/lote/detalhe/254785", "090")</f>
      </c>
      <c r="B27" s="4" t="s">
        <f>=HYPERLINK("https://leilaoonline.com.br/lote/detalhe/254785", "veja o vídeo!! VW/FUSCA 1300 L; 1977/1977; AZUL; GASOLINA - FUNCIONANDO 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=HYPERLINK("https://leilaoonline.com.br/lote/detalhe/254784", "095")</f>
      </c>
      <c r="B28" s="4" t="s">
        <f>=HYPERLINK("https://leilaoonline.com.br/lote/detalhe/254784", "KIA SORENTO EX 2.5 VGT; 2008/2009; COR PRATA; DIESEL - FUNCIONANDO - IPVA 2024 OK")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13.000,00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=HYPERLINK("https://leilaoonline.com.br/lote/detalhe/254783", "105")</f>
      </c>
      <c r="B29" s="4" t="s">
        <f>=HYPERLINK("https://leilaoonline.com.br/lote/detalhe/254783", "veja o vídeo!! I/LR FREELANDER 2 SE I6; 2008/2008; PRETA; GASOLINA - FUNCIONANDO - IPVA 2024 OK")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11.500,00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=HYPERLINK("https://leilaoonline.com.br/lote/detalhe/254791", "110")</f>
      </c>
      <c r="B30" s="4" t="s">
        <f>=HYPERLINK("https://leilaoonline.com.br/lote/detalhe/254791", "veja o vídeo!! I/CHEV TRACKER PREMIER; 2017/2018; CINZA; ALCO./GASOL. - FUNCIONANDO - IPVA 2024 OK")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52.500,00</t>
        </is>
      </c>
      <c r="F30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2026-08-27T11:02:45.00Z</dcterms:created>
  <dc:creator>Tellks Tecnologia</dc:creator>
  <cp:revision>0</cp:revision>
</cp:coreProperties>
</file>