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ITENS NOVOS DE ALMOXARIFADO - ROLAMENTOS, COMPONENTES PARA CAMINHÕES, TRATORES, MAQS PESAD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28/02/2018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=HYPERLINK("https://leilaoonline.com.br/lote/detalhe/14095", "001")</f>
      </c>
      <c r="B11" s="4" t="s">
        <f>=HYPERLINK("https://leilaoonline.com.br/lote/detalhe/14095", " SOBRESSALENTES DIVERSOS")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10.300,00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=HYPERLINK("https://leilaoonline.com.br/lote/detalhe/14103", "002")</f>
      </c>
      <c r="B12" s="4" t="s">
        <f>=HYPERLINK("https://leilaoonline.com.br/lote/detalhe/14103", " EQUIPAMENTOS E INSTRUMENTOS DE MEDICAO     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=HYPERLINK("https://leilaoonline.com.br/lote/detalhe/14114", "003")</f>
      </c>
      <c r="B13" s="4" t="s">
        <f>=HYPERLINK("https://leilaoonline.com.br/lote/detalhe/14114", " ELEMENTOS, FILTROS, COMPONENTES E ACESSORIOS PARA FILTROS 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=HYPERLINK("https://leilaoonline.com.br/lote/detalhe/14097", "004")</f>
      </c>
      <c r="B14" s="4" t="s">
        <f>=HYPERLINK("https://leilaoonline.com.br/lote/detalhe/14097", " PEÇAS E COMPONENTES PARA REBOQUES, CARROCERIAS E TRANSBORDOS")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1.300,00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=HYPERLINK("https://leilaoonline.com.br/lote/detalhe/14104", "005")</f>
      </c>
      <c r="B15" s="4" t="s">
        <f>=HYPERLINK("https://leilaoonline.com.br/lote/detalhe/14104", " 14250 KG DE AÇÚCAR CRISTAL E EMBALAGENS")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2.150,00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=HYPERLINK("https://leilaoonline.com.br/lote/detalhe/14110", "006")</f>
      </c>
      <c r="B16" s="4" t="s">
        <f>=HYPERLINK("https://leilaoonline.com.br/lote/detalhe/14110", " MAQUINAS E ACESSORIOS DE EMBALAGEM E ACONDICIONAMENTO     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2.150,00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=HYPERLINK("https://leilaoonline.com.br/lote/detalhe/14112", "007")</f>
      </c>
      <c r="B17" s="4" t="s">
        <f>=HYPERLINK("https://leilaoonline.com.br/lote/detalhe/14112", " COMPONENTES PARA REDUTORES VELOCIDADE CONVERSORES TORQUE E CAIXAS MUDANCA   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=HYPERLINK("https://leilaoonline.com.br/lote/detalhe/14118", "008")</f>
      </c>
      <c r="B18" s="4" t="s">
        <f>=HYPERLINK("https://leilaoonline.com.br/lote/detalhe/14118", " EQUIPAMENTO COMPONENTES ELETRICOS EM GERAL E ILUMINAÇÃO")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4.800,00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=HYPERLINK("https://leilaoonline.com.br/lote/detalhe/14111", "009")</f>
      </c>
      <c r="B19" s="4" t="s">
        <f>=HYPERLINK("https://leilaoonline.com.br/lote/detalhe/14111", " CONEXÕES, BARRAS E PERFIS FERROSOS")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3.850,00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=HYPERLINK("https://leilaoonline.com.br/lote/detalhe/14116", "010")</f>
      </c>
      <c r="B20" s="4" t="s">
        <f>=HYPERLINK("https://leilaoonline.com.br/lote/detalhe/14116", " MANGUEIRAS, TUBOS E CONEXOES HIDRAULICAS (ALTA PRESSAO)           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3.550,00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=HYPERLINK("https://leilaoonline.com.br/lote/detalhe/14120", "011")</f>
      </c>
      <c r="B21" s="4" t="s">
        <f>=HYPERLINK("https://leilaoonline.com.br/lote/detalhe/14120", " COMPONENTES PARA TURBINAS")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1.150,00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=HYPERLINK("https://leilaoonline.com.br/lote/detalhe/14101", "012")</f>
      </c>
      <c r="B22" s="4" t="s">
        <f>=HYPERLINK("https://leilaoonline.com.br/lote/detalhe/14101", " CORREIAS, CORRENTES E ROLETES")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2.800,00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=HYPERLINK("https://leilaoonline.com.br/lote/detalhe/14117", "013")</f>
      </c>
      <c r="B23" s="4" t="s">
        <f>=HYPERLINK("https://leilaoonline.com.br/lote/detalhe/14117", " COMPONENTES AUTOMOTIVOS DIVERSOS")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4.450,00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=HYPERLINK("https://leilaoonline.com.br/lote/detalhe/14102", "014")</f>
      </c>
      <c r="B24" s="4" t="s">
        <f>=HYPERLINK("https://leilaoonline.com.br/lote/detalhe/14102", " SISTEMA DE COMBUSTIVEL, ALIMENTACAO E ARREFECIMENTO   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2.450,00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=HYPERLINK("https://leilaoonline.com.br/lote/detalhe/14100", "015")</f>
      </c>
      <c r="B25" s="4" t="s">
        <f>=HYPERLINK("https://leilaoonline.com.br/lote/detalhe/14100", " PRODUTOS QUIMICOS")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7.050,00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=HYPERLINK("https://leilaoonline.com.br/lote/detalhe/14108", "016")</f>
      </c>
      <c r="B26" s="4" t="s">
        <f>=HYPERLINK("https://leilaoonline.com.br/lote/detalhe/14108", " COMPONENTES PARA FABRICAÇÃO DE ACÚCAR")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=HYPERLINK("https://leilaoonline.com.br/lote/detalhe/14107", "017")</f>
      </c>
      <c r="B27" s="4" t="s">
        <f>=HYPERLINK("https://leilaoonline.com.br/lote/detalhe/14107", " EQUIP  E ACESSORIOS PARA OFICINAS DE TAPECARIA COSTURA")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3.550,00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=HYPERLINK("https://leilaoonline.com.br/lote/detalhe/14115", "018")</f>
      </c>
      <c r="B28" s="4" t="s">
        <f>=HYPERLINK("https://leilaoonline.com.br/lote/detalhe/14115", " COMPONENTES PARA BOMBAS CENTRÍFUGAS, HELICOIDAIS E DIVERSAS")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4.150,00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=HYPERLINK("https://leilaoonline.com.br/lote/detalhe/14109", "019")</f>
      </c>
      <c r="B29" s="4" t="s">
        <f>=HYPERLINK("https://leilaoonline.com.br/lote/detalhe/14109", " MATERIAIS DE FIXAÇÃO")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2.750,00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=HYPERLINK("https://leilaoonline.com.br/lote/detalhe/14119", "020")</f>
      </c>
      <c r="B30" s="4" t="s">
        <f>=HYPERLINK("https://leilaoonline.com.br/lote/detalhe/14119", " COMPONENTES DE VEDAÇÃO")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9.200,00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=HYPERLINK("https://leilaoonline.com.br/lote/detalhe/14113", "021")</f>
      </c>
      <c r="B31" s="4" t="s">
        <f>=HYPERLINK("https://leilaoonline.com.br/lote/detalhe/14113", " SOBRESSALENTES GM")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700,00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=HYPERLINK("https://leilaoonline.com.br/lote/detalhe/14105", "022")</f>
      </c>
      <c r="B32" s="4" t="s">
        <f>=HYPERLINK("https://leilaoonline.com.br/lote/detalhe/14105", " COMPONENTES PARA IMPLEMENTOS AGRÍCOLAS")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3.250,00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=HYPERLINK("https://leilaoonline.com.br/lote/detalhe/14099", "023")</f>
      </c>
      <c r="B33" s="4" t="s">
        <f>=HYPERLINK("https://leilaoonline.com.br/lote/detalhe/14099", " UNIFORMES E E.P.I.")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4.300,00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=HYPERLINK("https://leilaoonline.com.br/lote/detalhe/14096", "024")</f>
      </c>
      <c r="B34" s="4" t="s">
        <f>=HYPERLINK("https://leilaoonline.com.br/lote/detalhe/14096", " MATERIAL DE PAPELARIA E INFORMÁTICA")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3.600,00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=HYPERLINK("https://leilaoonline.com.br/lote/detalhe/14098", "026")</f>
      </c>
      <c r="B35" s="4" t="s">
        <f>=HYPERLINK("https://leilaoonline.com.br/lote/detalhe/14098", " VALVULAS AUTOMATICAS, DE SEGURANÇA, MANUAIS E ACESSORIOS 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4.850,00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=HYPERLINK("https://leilaoonline.com.br/lote/detalhe/14106", "027")</f>
      </c>
      <c r="B36" s="4" t="s">
        <f>=HYPERLINK("https://leilaoonline.com.br/lote/detalhe/14106", " SOBRESSALENTES PARA CAMINHÕES VW")</f>
      </c>
      <c r="C36" s="4" t="inlineStr">
        <is>
          <t>Vendido</t>
        </is>
      </c>
      <c r="D36" s="4" t="inlineStr">
        <is>
          <t>1</t>
        </is>
      </c>
      <c r="E36" s="5" t="inlineStr">
        <is>
          <t>5.700,00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=HYPERLINK("https://leilaoonline.com.br/lote/detalhe/14121", "028")</f>
      </c>
      <c r="B37" s="4" t="s">
        <f>=HYPERLINK("https://leilaoonline.com.br/lote/detalhe/14121", " SOBRESSALENTES PARA CAMINHÕES VOLVO")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4.750,00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=HYPERLINK("https://leilaoonline.com.br/lote/detalhe/14122", "029")</f>
      </c>
      <c r="B38" s="4" t="s">
        <f>=HYPERLINK("https://leilaoonline.com.br/lote/detalhe/14122", " SOBRESSALENTES PARA CAMINHÕES SCANIA")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8.150,00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=HYPERLINK("https://leilaoonline.com.br/lote/detalhe/14123", "030")</f>
      </c>
      <c r="B39" s="4" t="s">
        <f>=HYPERLINK("https://leilaoonline.com.br/lote/detalhe/14123", " ROLAMENTOS, MANCAIS E ACESSÓRIOS")</f>
      </c>
      <c r="C39" s="4" t="inlineStr">
        <is>
          <t>Vendido</t>
        </is>
      </c>
      <c r="D39" s="4" t="inlineStr">
        <is>
          <t>68</t>
        </is>
      </c>
      <c r="E39" s="5" t="inlineStr">
        <is>
          <t>14.250,00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=HYPERLINK("https://leilaoonline.com.br/lote/detalhe/14125", "031")</f>
      </c>
      <c r="B40" s="4" t="s">
        <f>=HYPERLINK("https://leilaoonline.com.br/lote/detalhe/14125", " COMPONENTES PARA MOTORES DIESEL E GASOLINA")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=HYPERLINK("https://leilaoonline.com.br/lote/detalhe/14124", "032")</f>
      </c>
      <c r="B41" s="4" t="s">
        <f>=HYPERLINK("https://leilaoonline.com.br/lote/detalhe/14124", " PEÇAS E COMPONENTES PARA TRATORES MASSEY FERGUSON, VALTRA E CARREGADEIRAS")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5.050,00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=HYPERLINK("https://leilaoonline.com.br/lote/detalhe/14126", "033")</f>
      </c>
      <c r="B42" s="4" t="s">
        <f>=HYPERLINK("https://leilaoonline.com.br/lote/detalhe/14126", " PEÇAS E COMPONENTES PARA TRATORES JOHN DEERE")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2.000,00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=HYPERLINK("https://leilaoonline.com.br/lote/detalhe/14127", "034")</f>
      </c>
      <c r="B43" s="4" t="s">
        <f>=HYPERLINK("https://leilaoonline.com.br/lote/detalhe/14127", " SOBRESSALENTES PARA CAMINHÕES MERCEDES BENZ")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=HYPERLINK("https://leilaoonline.com.br/lote/detalhe/14128", "035")</f>
      </c>
      <c r="B44" s="4" t="s">
        <f>=HYPERLINK("https://leilaoonline.com.br/lote/detalhe/14128", " SOBRESSALENTES PARA CAMINHÕES FORD")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7.500,00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=HYPERLINK("https://leilaoonline.com.br/lote/detalhe/14129", "036")</f>
      </c>
      <c r="B45" s="4" t="s">
        <f>=HYPERLINK("https://leilaoonline.com.br/lote/detalhe/14129", " PEÇAS E COMPONENTES PARA MAQUINAS PESADAS CAT, CASE E FIAT ALLIS")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=HYPERLINK("https://leilaoonline.com.br/lote/detalhe/14130", "037")</f>
      </c>
      <c r="B46" s="4" t="s">
        <f>=HYPERLINK("https://leilaoonline.com.br/lote/detalhe/14130", " COMPONENTES PARA COLHEDORAS JOHN DEERE")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21.000,00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=HYPERLINK("https://leilaoonline.com.br/lote/detalhe/14134", "038")</f>
      </c>
      <c r="B47" s="4" t="s">
        <f>=HYPERLINK("https://leilaoonline.com.br/lote/detalhe/14134", " COMPONENTES PARA COLHEDORAS CLAAS")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=HYPERLINK("https://leilaoonline.com.br/lote/detalhe/14136", "039")</f>
      </c>
      <c r="B48" s="4" t="s">
        <f>=HYPERLINK("https://leilaoonline.com.br/lote/detalhe/14136", " COMPONENTES PARA COLHEDORAS CASE")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16.500,00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=HYPERLINK("https://leilaoonline.com.br/lote/detalhe/14132", "040")</f>
      </c>
      <c r="B49" s="4" t="s">
        <f>=HYPERLINK("https://leilaoonline.com.br/lote/detalhe/14132", " SOBRESSALENTES DIVERSOS")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2.750,00</t>
        </is>
      </c>
      <c r="F49" s="4" t="inlineStr">
        <is>
          <t>150.00</t>
        </is>
      </c>
    </row>
    <row collapsed="false" customFormat="false" customHeight="false" hidden="false" ht="12.1" outlineLevel="0" r="50">
      <c r="A50" s="5" t="s">
        <f>=HYPERLINK("https://leilaoonline.com.br/lote/detalhe/14131", "041")</f>
      </c>
      <c r="B50" s="4" t="s">
        <f>=HYPERLINK("https://leilaoonline.com.br/lote/detalhe/14131", " ÓLEOS E GRAXAS")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=HYPERLINK("https://leilaoonline.com.br/lote/detalhe/14135", "042")</f>
      </c>
      <c r="B51" s="4" t="s">
        <f>=HYPERLINK("https://leilaoonline.com.br/lote/detalhe/14135", " CARVÃO MINERAL")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4.550,00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=HYPERLINK("https://leilaoonline.com.br/lote/detalhe/14137", "043")</f>
      </c>
      <c r="B52" s="4" t="s">
        <f>=HYPERLINK("https://leilaoonline.com.br/lote/detalhe/14137", " SOBRESSALENTES DIVERSOS")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=HYPERLINK("https://leilaoonline.com.br/lote/detalhe/14133", "044")</f>
      </c>
      <c r="B53" s="4" t="s">
        <f>=HYPERLINK("https://leilaoonline.com.br/lote/detalhe/14133", " TUBOS, BARRAS E CONEXÕES")</f>
      </c>
      <c r="C53" s="4" t="inlineStr">
        <is>
          <t>Vendido</t>
        </is>
      </c>
      <c r="D53" s="4" t="inlineStr">
        <is>
          <t>1</t>
        </is>
      </c>
      <c r="E53" s="5" t="inlineStr">
        <is>
          <t>3.150,00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=HYPERLINK("https://leilaoonline.com.br/lote/detalhe/14138", "045")</f>
      </c>
      <c r="B54" s="4" t="s">
        <f>=HYPERLINK("https://leilaoonline.com.br/lote/detalhe/14138", " COMPOSTO QUIMICO PARA VEDACAO E TRAVAMENTO                 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650,00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=HYPERLINK("https://leilaoonline.com.br/lote/detalhe/14139", "046")</f>
      </c>
      <c r="B55" s="4" t="s">
        <f>=HYPERLINK("https://leilaoonline.com.br/lote/detalhe/14139", " EQUIPAMENTOS E INSTRUMENTOS DE MEDICAO     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=HYPERLINK("https://leilaoonline.com.br/lote/detalhe/14141", "047")</f>
      </c>
      <c r="B56" s="4" t="s">
        <f>=HYPERLINK("https://leilaoonline.com.br/lote/detalhe/14141", " EQUIPAMENTO COMPONENTES ELETRICOS EM GERAL E ILUMINAÇÃO")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=HYPERLINK("https://leilaoonline.com.br/lote/detalhe/14146", "048")</f>
      </c>
      <c r="B57" s="4" t="s">
        <f>=HYPERLINK("https://leilaoonline.com.br/lote/detalhe/14146", " CMPONENTES PARA ACOPLAMENTOS E COLARES DE EIXO")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1.400,00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=HYPERLINK("https://leilaoonline.com.br/lote/detalhe/14145", "049")</f>
      </c>
      <c r="B58" s="4" t="s">
        <f>=HYPERLINK("https://leilaoonline.com.br/lote/detalhe/14145", " COMPONENTES PARA COLHEDORAS JOHN DEERE E OUTRAS")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650,00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=HYPERLINK("https://leilaoonline.com.br/lote/detalhe/14144", "050")</f>
      </c>
      <c r="B59" s="4" t="s">
        <f>=HYPERLINK("https://leilaoonline.com.br/lote/detalhe/14144", " COMPONENTES PARA REDUTORES VELOCIDADE CONVERSORES TORQUE E CAIXAS MUDANCA   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4.000,00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=HYPERLINK("https://leilaoonline.com.br/lote/detalhe/14140", "051")</f>
      </c>
      <c r="B60" s="4" t="s">
        <f>=HYPERLINK("https://leilaoonline.com.br/lote/detalhe/14140", " COMPONENTES DE VEDAÇÃO")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=HYPERLINK("https://leilaoonline.com.br/lote/detalhe/14142", "052")</f>
      </c>
      <c r="B61" s="4" t="s">
        <f>=HYPERLINK("https://leilaoonline.com.br/lote/detalhe/14142", " PEÇAS E COMPONENTES PARA TRATORES VALTRA E OUTROS")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7.300,00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=HYPERLINK("https://leilaoonline.com.br/lote/detalhe/14143", "053")</f>
      </c>
      <c r="B62" s="4" t="s">
        <f>=HYPERLINK("https://leilaoonline.com.br/lote/detalhe/14143", " SOBRESSALENTES PARA CAMINHÕES MERCEDES BENZ, VOLVO, SCANIA, VW E FORD")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2.100,00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=HYPERLINK("https://leilaoonline.com.br/lote/detalhe/14147", "054")</f>
      </c>
      <c r="B63" s="4" t="s">
        <f>=HYPERLINK("https://leilaoonline.com.br/lote/detalhe/14147", " COMPONENTES PARA BOMBAS CENTRÍFUGAS, HELICOIDAIS E DIVERSAS")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6.900,00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=HYPERLINK("https://leilaoonline.com.br/lote/detalhe/14149", "055")</f>
      </c>
      <c r="B64" s="4" t="s">
        <f>=HYPERLINK("https://leilaoonline.com.br/lote/detalhe/14149", " ROLAMENTOS E ACESSORIOS")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=HYPERLINK("https://leilaoonline.com.br/lote/detalhe/14148", "056")</f>
      </c>
      <c r="B65" s="4" t="s">
        <f>=HYPERLINK("https://leilaoonline.com.br/lote/detalhe/14148", " SOBRESSALENTES DIVERSOS")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5.900,00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=HYPERLINK("https://leilaoonline.com.br/lote/detalhe/14150", "057")</f>
      </c>
      <c r="B66" s="4" t="s">
        <f>=HYPERLINK("https://leilaoonline.com.br/lote/detalhe/14150", " COMPONENTES PARA CENTRÍFUGAS DE AÇÚCAR")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1.200,00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=HYPERLINK("https://leilaoonline.com.br/lote/detalhe/14152", "058")</f>
      </c>
      <c r="B67" s="4" t="s">
        <f>=HYPERLINK("https://leilaoonline.com.br/lote/detalhe/14152", " COMPONENTES PARA BOMBAS CENTRÍFUGAS, HELICOIDAIS E DIVERSAS")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1.900,00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=HYPERLINK("https://leilaoonline.com.br/lote/detalhe/14153", "059")</f>
      </c>
      <c r="B68" s="4" t="s">
        <f>=HYPERLINK("https://leilaoonline.com.br/lote/detalhe/14153", " CORREIAS, ENGRENAGENS E ROLETES")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2.400,00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=HYPERLINK("https://leilaoonline.com.br/lote/detalhe/14151", "060")</f>
      </c>
      <c r="B69" s="4" t="s">
        <f>=HYPERLINK("https://leilaoonline.com.br/lote/detalhe/14151", " ROLAMENTOS, MANCAIS E ACESSÓRIOS")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4.200,00</t>
        </is>
      </c>
      <c r="F69" s="4" t="inlineStr">
        <is>
          <t>150.00</t>
        </is>
      </c>
    </row>
    <row collapsed="false" customFormat="false" customHeight="false" hidden="false" ht="12.1" outlineLevel="0" r="70">
      <c r="A70" s="5" t="s">
        <f>=HYPERLINK("https://leilaoonline.com.br/lote/detalhe/14154", "061")</f>
      </c>
      <c r="B70" s="4" t="s">
        <f>=HYPERLINK("https://leilaoonline.com.br/lote/detalhe/14154", " BARRAS, TUBOS E CONEXÕES")</f>
      </c>
      <c r="C70" s="4" t="inlineStr">
        <is>
          <t>Vendido</t>
        </is>
      </c>
      <c r="D70" s="4" t="inlineStr">
        <is>
          <t>2</t>
        </is>
      </c>
      <c r="E70" s="5" t="inlineStr">
        <is>
          <t>1.250,00</t>
        </is>
      </c>
      <c r="F70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2026-07-14T12:11:09.00Z</dcterms:created>
  <dc:creator>Tellks Tecnologia</dc:creator>
  <cp:revision>0</cp:revision>
</cp:coreProperties>
</file>