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Uno • Passat Flash • Escort • Fuscas • Omega GLS • Passat Turbo Leg. • Saveiro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06/09/2023 16:00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=HYPERLINK("https://leilaoonline.com.br/lote/detalhe/194100", "005")</f>
      </c>
      <c r="B11" s="4" t="s">
        <f>=HYPERLINK("https://leilaoonline.com.br/lote/detalhe/194100", "veja o vídeo!! VW/VOLKSWAGEN; 1966/1966; VERDE; GASOLINA - FUNCIONANDO")</f>
      </c>
      <c r="C11" s="4" t="inlineStr">
        <is>
          <t>Não vendido</t>
        </is>
      </c>
      <c r="D11" s="4" t="inlineStr">
        <is>
          <t>15</t>
        </is>
      </c>
      <c r="E11" s="5" t="inlineStr">
        <is>
          <t>12.500,00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=HYPERLINK("https://leilaoonline.com.br/lote/detalhe/193384", "010")</f>
      </c>
      <c r="B12" s="4" t="s">
        <f>=HYPERLINK("https://leilaoonline.com.br/lote/detalhe/193384", "VW/PASSAT LS; 1975/1975; MARROM; ALCOOL - FUNCIONANDO - TURBO LEGALIZADO")</f>
      </c>
      <c r="C12" s="4" t="inlineStr">
        <is>
          <t>Não vendido</t>
        </is>
      </c>
      <c r="D12" s="4" t="inlineStr">
        <is>
          <t>7</t>
        </is>
      </c>
      <c r="E12" s="5" t="inlineStr">
        <is>
          <t>6.000,00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=HYPERLINK("https://leilaoonline.com.br/lote/detalhe/193390", "013")</f>
      </c>
      <c r="B13" s="4" t="s">
        <f>=HYPERLINK("https://leilaoonline.com.br/lote/detalhe/193390", "veja o vídeo!! FIAT/UNO ELECTRONIC; 1993/1994; VERMELHA; GASOLINA - FUNCIONANDO")</f>
      </c>
      <c r="C13" s="4" t="inlineStr">
        <is>
          <t>Não vendido</t>
        </is>
      </c>
      <c r="D13" s="4" t="inlineStr">
        <is>
          <t>14</t>
        </is>
      </c>
      <c r="E13" s="5" t="inlineStr">
        <is>
          <t>6.250,00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=HYPERLINK("https://leilaoonline.com.br/lote/detalhe/193383", "015")</f>
      </c>
      <c r="B14" s="4" t="s">
        <f>=HYPERLINK("https://leilaoonline.com.br/lote/detalhe/193383", "veja o vídeo!! VW/FUSCA 1500; 1974/1974; BRANCA; GASOLINA - FUNCIONANDO")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1.250,00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=HYPERLINK("https://leilaoonline.com.br/lote/detalhe/193391", "016")</f>
      </c>
      <c r="B15" s="4" t="s">
        <f>=HYPERLINK("https://leilaoonline.com.br/lote/detalhe/193391", "veja o vídeo!! VW/GOL 16V; 1998/1999; VERMELHA; GASOLINA - FUNCIONANDO 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1.750,00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=HYPERLINK("https://leilaoonline.com.br/lote/detalhe/193388", "020")</f>
      </c>
      <c r="B16" s="4" t="s">
        <f>=HYPERLINK("https://leilaoonline.com.br/lote/detalhe/193388", "FORD/CORCEL II L; 1980/1980; VERMELHA; GASOLINA  - FUNCIONANDO")</f>
      </c>
      <c r="C16" s="4" t="inlineStr">
        <is>
          <t>Não vendido</t>
        </is>
      </c>
      <c r="D16" s="4" t="inlineStr">
        <is>
          <t>4</t>
        </is>
      </c>
      <c r="E16" s="5" t="inlineStr">
        <is>
          <t>1.750,00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=HYPERLINK("https://leilaoonline.com.br/lote/detalhe/193389", "025")</f>
      </c>
      <c r="B17" s="4" t="s">
        <f>=HYPERLINK("https://leilaoonline.com.br/lote/detalhe/193389", "veja o vídeo!! FORD/ESCORT L; 1993/1994; DOURADA; GASOLINA - FUNCIONANDO")</f>
      </c>
      <c r="C17" s="4" t="inlineStr">
        <is>
          <t>Não vendido</t>
        </is>
      </c>
      <c r="D17" s="4" t="inlineStr">
        <is>
          <t>4</t>
        </is>
      </c>
      <c r="E17" s="5" t="inlineStr">
        <is>
          <t>2.500,00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=HYPERLINK("https://leilaoonline.com.br/lote/detalhe/193385", "035")</f>
      </c>
      <c r="B18" s="4" t="s">
        <f>=HYPERLINK("https://leilaoonline.com.br/lote/detalhe/193385", "veja o vídeo!! VW/PASSAT FLASH; 1987/1987; VERMELHA; ALCOOL - FUNCIONANDO")</f>
      </c>
      <c r="C18" s="4" t="inlineStr">
        <is>
          <t>Não vendido</t>
        </is>
      </c>
      <c r="D18" s="4" t="inlineStr">
        <is>
          <t>5</t>
        </is>
      </c>
      <c r="E18" s="5" t="inlineStr">
        <is>
          <t>4.500,00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=HYPERLINK("https://leilaoonline.com.br/lote/detalhe/193386", "040")</f>
      </c>
      <c r="B19" s="4" t="s">
        <f>=HYPERLINK("https://leilaoonline.com.br/lote/detalhe/193386", "veja o vídeo!! VW/SAVEIRO 1.6; 2000/2000; CINZA; GASOLINA - FUNCIONANDO")</f>
      </c>
      <c r="C19" s="4" t="inlineStr">
        <is>
          <t>Não vendido</t>
        </is>
      </c>
      <c r="D19" s="4" t="inlineStr">
        <is>
          <t>8</t>
        </is>
      </c>
      <c r="E19" s="5" t="inlineStr">
        <is>
          <t>10.000,00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=HYPERLINK("https://leilaoonline.com.br/lote/detalhe/193387", "045")</f>
      </c>
      <c r="B20" s="4" t="s">
        <f>=HYPERLINK("https://leilaoonline.com.br/lote/detalhe/193387", "GM/OMEGA GLS; 1994/1994; VERMELHA; GASOLINA")</f>
      </c>
      <c r="C20" s="4" t="inlineStr">
        <is>
          <t>Não vendido</t>
        </is>
      </c>
      <c r="D20" s="4" t="inlineStr">
        <is>
          <t>5</t>
        </is>
      </c>
      <c r="E20" s="5" t="inlineStr">
        <is>
          <t>3.250,00</t>
        </is>
      </c>
      <c r="F2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2026-07-13T08:04:16.00Z</dcterms:created>
  <dc:creator>Tellks Tecnologia</dc:creator>
  <cp:revision>0</cp:revision>
</cp:coreProperties>
</file>