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Citroen C3 • Tracker 23 • Onix Joy • Fit • Corolla • Hb20s • TCross • I30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=HYPERLINK("https://leilaoonline.com.br/lote/detalhe/190531", "025")</f>
      </c>
      <c r="B11" s="4" t="s">
        <f>=HYPERLINK("https://leilaoonline.com.br/lote/detalhe/190531",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=HYPERLINK("https://leilaoonline.com.br/lote/detalhe/190020", "030")</f>
      </c>
      <c r="B12" s="4" t="s">
        <f>=HYPERLINK("https://leilaoonline.com.br/lote/detalhe/190020",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=HYPERLINK("https://leilaoonline.com.br/lote/detalhe/190032", "033")</f>
      </c>
      <c r="B13" s="4" t="s">
        <f>=HYPERLINK("https://leilaoonline.com.br/lote/detalhe/190032",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66.250,00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=HYPERLINK("https://leilaoonline.com.br/lote/detalhe/190586", "034")</f>
      </c>
      <c r="B14" s="4" t="s">
        <f>=HYPERLINK("https://leilaoonline.com.br/lote/detalhe/190586",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=HYPERLINK("https://leilaoonline.com.br/lote/detalhe/190041", "035")</f>
      </c>
      <c r="B15" s="4" t="s">
        <f>=HYPERLINK("https://leilaoonline.com.br/lote/detalhe/190041", "veja o vídeo!! HONDA/WR-V EX CVT; 2018/2018; CINZA; ALCO./GASOL. - FUNCIONANDO - IPVA 2023 OK")</f>
      </c>
      <c r="C15" s="4" t="inlineStr">
        <is>
          <t>Vendido</t>
        </is>
      </c>
      <c r="D15" s="4" t="inlineStr">
        <is>
          <t>75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=HYPERLINK("https://leilaoonline.com.br/lote/detalhe/190790", "036")</f>
      </c>
      <c r="B16" s="4" t="s">
        <f>=HYPERLINK("https://leilaoonline.com.br/lote/detalhe/190790", "veja o vídeo!! VW/T CROSS TSI ADA; 2020/2021; CINZA; ALCO./GASOL. - FUNCIONANDO - IPVA 2023 OK - APROX. 19.100KM")</f>
      </c>
      <c r="C16" s="4" t="inlineStr">
        <is>
          <t>Vendido</t>
        </is>
      </c>
      <c r="D16" s="4" t="inlineStr">
        <is>
          <t>52</t>
        </is>
      </c>
      <c r="E16" s="5" t="inlineStr">
        <is>
          <t>68.250,00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=HYPERLINK("https://leilaoonline.com.br/lote/detalhe/190040", "037")</f>
      </c>
      <c r="B17" s="4" t="s">
        <f>=HYPERLINK("https://leilaoonline.com.br/lote/detalhe/190040", "veja o vídeo!! HONDA/FIT EXL CVT; 2018/2019; VERMELHA; ALCO./GASOL. - FUNCIONANDO - IPVA 2023 OK")</f>
      </c>
      <c r="C17" s="4" t="inlineStr">
        <is>
          <t>Não vendido</t>
        </is>
      </c>
      <c r="D17" s="4" t="inlineStr">
        <is>
          <t>152</t>
        </is>
      </c>
      <c r="E17" s="5" t="inlineStr">
        <is>
          <t>52.750,00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=HYPERLINK("https://leilaoonline.com.br/lote/detalhe/190029", "040")</f>
      </c>
      <c r="B18" s="4" t="s">
        <f>=HYPERLINK("https://leilaoonline.com.br/lote/detalhe/190029", "veja o vídeo!! CHEV/TRACKER T A LTZ; 2022/2023; PRETA; ALCO./GASOL. - FUNCIONANDO - IPVA 2023 OK - APROX. 2.800KM")</f>
      </c>
      <c r="C18" s="4" t="inlineStr">
        <is>
          <t>Vendido</t>
        </is>
      </c>
      <c r="D18" s="4" t="inlineStr">
        <is>
          <t>137</t>
        </is>
      </c>
      <c r="E18" s="5" t="inlineStr">
        <is>
          <t>82.500,00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=HYPERLINK("https://leilaoonline.com.br/lote/detalhe/190033", "043")</f>
      </c>
      <c r="B19" s="4" t="s">
        <f>=HYPERLINK("https://leilaoonline.com.br/lote/detalhe/190033",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=HYPERLINK("https://leilaoonline.com.br/lote/detalhe/190889", "044")</f>
      </c>
      <c r="B20" s="4" t="s">
        <f>=HYPERLINK("https://leilaoonline.com.br/lote/detalhe/190889", "FIAT/PALIO FIRE FLEX; 2007/2007; AZUL;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=HYPERLINK("https://leilaoonline.com.br/lote/detalhe/190024", "045")</f>
      </c>
      <c r="B21" s="4" t="s">
        <f>=HYPERLINK("https://leilaoonline.com.br/lote/detalhe/190024", "veja o vídeo!! HONDA/CITY PERSONAL; 2019/2019; CINZA; ALCO./GASOL. - FUNCIONANDO - IPVA 2023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45.750,00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=HYPERLINK("https://leilaoonline.com.br/lote/detalhe/190565", "046")</f>
      </c>
      <c r="B22" s="4" t="s">
        <f>=HYPERLINK("https://leilaoonline.com.br/lote/detalhe/190565", "veja o vídeo!! FIAT/FIORINO 1.4 FLEX; 2015/2016; BRANCA; ALCO./GASOL. - FUNCIONANDO - IPVA 2023 OK")</f>
      </c>
      <c r="C22" s="4" t="inlineStr">
        <is>
          <t>Vendido</t>
        </is>
      </c>
      <c r="D22" s="4" t="inlineStr">
        <is>
          <t>33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=HYPERLINK("https://leilaoonline.com.br/lote/detalhe/190548", "047")</f>
      </c>
      <c r="B23" s="4" t="s">
        <f>=HYPERLINK("https://leilaoonline.com.br/lote/detalhe/190548", "veja o vídeo!! HONDA/HR-V EXL CVT; 2016/2017; PRATA; ALCO./GASOL. - FUNCIONANDO - IPVA 2023 OK - FIPE: R$ 92.919,00")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=HYPERLINK("https://leilaoonline.com.br/lote/detalhe/190890", "049")</f>
      </c>
      <c r="B24" s="4" t="s">
        <f>=HYPERLINK("https://leilaoonline.com.br/lote/detalhe/190890",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=HYPERLINK("https://leilaoonline.com.br/lote/detalhe/190027", "050")</f>
      </c>
      <c r="B25" s="4" t="s">
        <f>=HYPERLINK("https://leilaoonline.com.br/lote/detalhe/190027", "veja o vídeo!! TOYOTA/COROLLA GLI18 CVT; 2016/2017; PRATA; ALCO./GASOL. - FUNCIONANDO - IPVA 2023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=HYPERLINK("https://leilaoonline.com.br/lote/detalhe/190791", "051")</f>
      </c>
      <c r="B26" s="4" t="s">
        <f>=HYPERLINK("https://leilaoonline.com.br/lote/detalhe/190791",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=HYPERLINK("https://leilaoonline.com.br/lote/detalhe/190031", "053")</f>
      </c>
      <c r="B27" s="4" t="s">
        <f>=HYPERLINK("https://leilaoonline.com.br/lote/detalhe/190031", "veja o vídeo!! I/VOLVO S60 2.0 T5 KINET; 2015/2015; BRANCA;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=HYPERLINK("https://leilaoonline.com.br/lote/detalhe/190034", "055")</f>
      </c>
      <c r="B28" s="4" t="s">
        <f>=HYPERLINK("https://leilaoonline.com.br/lote/detalhe/190034", "veja o vídeo!! YAMAHA/MT09 TRACER; 2020/2021; PRETA; GASOLINA - FUNCIONANDO - IPVA 2023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=HYPERLINK("https://leilaoonline.com.br/lote/detalhe/190035", "060")</f>
      </c>
      <c r="B29" s="4" t="s">
        <f>=HYPERLINK("https://leilaoonline.com.br/lote/detalhe/190035", "I/HYUNDAI I30 2.0; 2011/2012;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=HYPERLINK("https://leilaoonline.com.br/lote/detalhe/190569", "061")</f>
      </c>
      <c r="B30" s="4" t="s">
        <f>=HYPERLINK("https://leilaoonline.com.br/lote/detalhe/190569",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=HYPERLINK("https://leilaoonline.com.br/lote/detalhe/190037", "063")</f>
      </c>
      <c r="B31" s="4" t="s">
        <f>=HYPERLINK("https://leilaoonline.com.br/lote/detalhe/190037",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=HYPERLINK("https://leilaoonline.com.br/lote/detalhe/190021", "065")</f>
      </c>
      <c r="B32" s="4" t="s">
        <f>=HYPERLINK("https://leilaoonline.com.br/lote/detalhe/190021", "veja o vídeo!! HONDA/FIT PERSONAL; 2018/2019; PRATA; ALCO./GASOL. - FUNCIONANDO - IPVA 2023 OK - APROX. 21.500KM")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=HYPERLINK("https://leilaoonline.com.br/lote/detalhe/190026", "067")</f>
      </c>
      <c r="B33" s="4" t="s">
        <f>=HYPERLINK("https://leilaoonline.com.br/lote/detalhe/190026", "veja o vídeo!!HONDA/CITY EX CVT; 2021/2021; BRANCA; ALCO./GASOL.  - FUNCIONANDO - IPVA 2023 OK - FIPE: R$94.194,00")</f>
      </c>
      <c r="C33" s="4" t="inlineStr">
        <is>
          <t>Não vendido</t>
        </is>
      </c>
      <c r="D33" s="4" t="inlineStr">
        <is>
          <t>66</t>
        </is>
      </c>
      <c r="E33" s="5" t="inlineStr">
        <is>
          <t>51.500,00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=HYPERLINK("https://leilaoonline.com.br/lote/detalhe/190019", "070")</f>
      </c>
      <c r="B34" s="4" t="s">
        <f>=HYPERLINK("https://leilaoonline.com.br/lote/detalhe/190019", "veja o vídeo!! HONDA/WR-V EXL CVT; 2019/2020; CINZA;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=HYPERLINK("https://leilaoonline.com.br/lote/detalhe/190025", "075")</f>
      </c>
      <c r="B35" s="4" t="s">
        <f>=HYPERLINK("https://leilaoonline.com.br/lote/detalhe/190025", "veja o vídeo!! HONDA/CITY EX CVT; 2018/2018; BRANCA; ALCO./GASOL. - FUNCIONANDO - IPVA 2023 OK")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=HYPERLINK("https://leilaoonline.com.br/lote/detalhe/190039", "077")</f>
      </c>
      <c r="B36" s="4" t="s">
        <f>=HYPERLINK("https://leilaoonline.com.br/lote/detalhe/190039", "veja o vídeo!! I/HONDA CR-V LX FLEX; 2013/2013; PRETA;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=HYPERLINK("https://leilaoonline.com.br/lote/detalhe/190036", "080")</f>
      </c>
      <c r="B37" s="4" t="s">
        <f>=HYPERLINK("https://leilaoonline.com.br/lote/detalhe/190036", "veja o vídeo!! CITROEN/C3 PICASSO EXC A; 2013/2013; PRETA;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=HYPERLINK("https://leilaoonline.com.br/lote/detalhe/190028", "083")</f>
      </c>
      <c r="B38" s="4" t="s">
        <f>=HYPERLINK("https://leilaoonline.com.br/lote/detalhe/190028",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2026-07-13T04:59:19.00Z</dcterms:created>
  <dc:creator>Tellks Tecnologia</dc:creator>
  <cp:revision>0</cp:revision>
</cp:coreProperties>
</file>