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Spin • Hb20 21 • Sandero • CR-V • Omega • Corolla • Punto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=HYPERLINK("https://leilaoonline.com.br/lote/detalhe/189404", "015")</f>
      </c>
      <c r="B11" s="4" t="s">
        <f>=HYPERLINK("https://leilaoonline.com.br/lote/detalhe/189404", "veja o vídeo!! CHEV/TRACKER T A LTZ; 2022/2023; PRETA; ALCO./GASOL. - FUNCIONANDO - IPVA 2023 OK - APROX. 2.800KM")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=HYPERLINK("https://leilaoonline.com.br/lote/detalhe/189049", "020")</f>
      </c>
      <c r="B12" s="4" t="s">
        <f>=HYPERLINK("https://leilaoonline.com.br/lote/detalhe/189049",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=HYPERLINK("https://leilaoonline.com.br/lote/detalhe/189064", "022")</f>
      </c>
      <c r="B13" s="4" t="s">
        <f>=HYPERLINK("https://leilaoonline.com.br/lote/detalhe/189064", "JEEP/COMPASS LONGITUDE D; 2017/2018; PRETA; DIESEL - FUNCIONANDO - IPVA 2023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55.500,00</t>
        </is>
      </c>
      <c r="F13" s="4" t="inlineStr">
        <is>
          <t>3500.00</t>
        </is>
      </c>
    </row>
    <row collapsed="false" customFormat="false" customHeight="false" hidden="false" ht="12.1" outlineLevel="0" r="14">
      <c r="A14" s="5" t="s">
        <f>=HYPERLINK("https://leilaoonline.com.br/lote/detalhe/189100", "024")</f>
      </c>
      <c r="B14" s="4" t="s">
        <f>=HYPERLINK("https://leilaoonline.com.br/lote/detalhe/189100", "veja o vídeo!! HONDA/FIT LX FLEX; 2010/2010; PRETA; ALCO./GASOL. 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20.775,00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=HYPERLINK("https://leilaoonline.com.br/lote/detalhe/189055", "025")</f>
      </c>
      <c r="B15" s="4" t="s">
        <f>=HYPERLINK("https://leilaoonline.com.br/lote/detalhe/189055", "VW/VOLKSWAGEN; 1966/1966; VERDE; GASOLINA - FUNCIONANDO")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=HYPERLINK("https://leilaoonline.com.br/lote/detalhe/189402", "026")</f>
      </c>
      <c r="B16" s="4" t="s">
        <f>=HYPERLINK("https://leilaoonline.com.br/lote/detalhe/189402", "veja o vídeo!! CHEVROLET/S10 HC DD4A; 2021/2022; BRANCA; DIESEL - FUNCIONANDO")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143.500,00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=HYPERLINK("https://leilaoonline.com.br/lote/detalhe/189050", "027")</f>
      </c>
      <c r="B17" s="4" t="s">
        <f>=HYPERLINK("https://leilaoonline.com.br/lote/detalhe/189050", "veja o vídeo!! HONDA/CITY LX CVT; 2015/2015;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=HYPERLINK("https://leilaoonline.com.br/lote/detalhe/189679", "028")</f>
      </c>
      <c r="B18" s="4" t="s">
        <f>=HYPERLINK("https://leilaoonline.com.br/lote/detalhe/189679", "FIAT/SIENA EL 1.0 FLEX; 2012/2013; PRATA; ALCO./GASOL.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=HYPERLINK("https://leilaoonline.com.br/lote/detalhe/189372", "029")</f>
      </c>
      <c r="B19" s="4" t="s">
        <f>=HYPERLINK("https://leilaoonline.com.br/lote/detalhe/189372", "HONDA/CIVIC LXS; 2006/2007; CINZA;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=HYPERLINK("https://leilaoonline.com.br/lote/detalhe/189068", "030")</f>
      </c>
      <c r="B20" s="4" t="s">
        <f>=HYPERLINK("https://leilaoonline.com.br/lote/detalhe/189068", "HONDA/FIT LX FLEX; 2013/2014; PRATA,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=HYPERLINK("https://leilaoonline.com.br/lote/detalhe/189403", "033")</f>
      </c>
      <c r="B21" s="4" t="s">
        <f>=HYPERLINK("https://leilaoonline.com.br/lote/detalhe/189403",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=HYPERLINK("https://leilaoonline.com.br/lote/detalhe/189080", "035")</f>
      </c>
      <c r="B22" s="4" t="s">
        <f>=HYPERLINK("https://leilaoonline.com.br/lote/detalhe/189080", "veja o vídeo!! DAFRA/CITYCOM 300I; 2012/2013; BRANCA; GASOLINA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=HYPERLINK("https://leilaoonline.com.br/lote/detalhe/189081", "037")</f>
      </c>
      <c r="B23" s="4" t="s">
        <f>=HYPERLINK("https://leilaoonline.com.br/lote/detalhe/189081", "veja o vídeo!! FORD/ECOSPORT XLT2.0FLEX; 2009/2010;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=HYPERLINK("https://leilaoonline.com.br/lote/detalhe/189405", "039")</f>
      </c>
      <c r="B24" s="4" t="s">
        <f>=HYPERLINK("https://leilaoonline.com.br/lote/detalhe/189405", "veja o vídeo!! HONDA/FIT EXL CVT; 2018/2019; VERMELHA;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=HYPERLINK("https://leilaoonline.com.br/lote/detalhe/189072", "040")</f>
      </c>
      <c r="B25" s="4" t="s">
        <f>=HYPERLINK("https://leilaoonline.com.br/lote/detalhe/189072", "veja o vídeo!! VW/SAVEIRO 1.6; 2000/2000; CINZA;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=HYPERLINK("https://leilaoonline.com.br/lote/detalhe/189047", "043")</f>
      </c>
      <c r="B26" s="4" t="s">
        <f>=HYPERLINK("https://leilaoonline.com.br/lote/detalhe/189047", "veja o vídeo!! VW/PASSAT FLASH; 1987/1987; VERMELHA; ALCOOL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=HYPERLINK("https://leilaoonline.com.br/lote/detalhe/189059", "045")</f>
      </c>
      <c r="B27" s="4" t="s">
        <f>=HYPERLINK("https://leilaoonline.com.br/lote/detalhe/189059", "veja o vídeo!! CHEV/ONIX 10MT LT2; 2022/2023; BRANCA; ALCO./GASOL. - FUNC. - IPVA 2023 OK - APROX. 9.200KM 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=HYPERLINK("https://leilaoonline.com.br/lote/detalhe/189046", "047")</f>
      </c>
      <c r="B28" s="4" t="s">
        <f>=HYPERLINK("https://leilaoonline.com.br/lote/detalhe/189046", "veja o vídeo!! VW/FUSCA 1500; 1974/1974;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=HYPERLINK("https://leilaoonline.com.br/lote/detalhe/189079", "050")</f>
      </c>
      <c r="B29" s="4" t="s">
        <f>=HYPERLINK("https://leilaoonline.com.br/lote/detalhe/189079", "VW/GOL 1.6L AF5; 2020/2021;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=HYPERLINK("https://leilaoonline.com.br/lote/detalhe/189054", "053")</f>
      </c>
      <c r="B30" s="4" t="s">
        <f>=HYPERLINK("https://leilaoonline.com.br/lote/detalhe/189054", "veja o vídeo!! NISSAN/VERSA 10; 2018/2019;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=HYPERLINK("https://leilaoonline.com.br/lote/detalhe/189063", "055")</f>
      </c>
      <c r="B31" s="4" t="s">
        <f>=HYPERLINK("https://leilaoonline.com.br/lote/detalhe/189063", "veja o vídeo!! HONDA/VT600C SHADOW; 2001/2002; PRETA;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=HYPERLINK("https://leilaoonline.com.br/lote/detalhe/189073", "057")</f>
      </c>
      <c r="B32" s="4" t="s">
        <f>=HYPERLINK("https://leilaoonline.com.br/lote/detalhe/189073", "veja o vídeo!! HYUNDAI/HB20S 1.6M COMF; 2017/2018; BRANCA; ALCO./GASOL. - FUNC. - IPVA 2023 OK - APROX. 41.500KM")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=HYPERLINK("https://leilaoonline.com.br/lote/detalhe/189062", "060")</f>
      </c>
      <c r="B33" s="4" t="s">
        <f>=HYPERLINK("https://leilaoonline.com.br/lote/detalhe/189062", "veja o vídeo!! I/VW TIGUAN 2.0 TSI; 2010/2011; PRETA; GASOLINA - FUNCIONANDO - IPVA 2023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=HYPERLINK("https://leilaoonline.com.br/lote/detalhe/189066", "063")</f>
      </c>
      <c r="B34" s="4" t="s">
        <f>=HYPERLINK("https://leilaoonline.com.br/lote/detalhe/189066",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=HYPERLINK("https://leilaoonline.com.br/lote/detalhe/189051", "065")</f>
      </c>
      <c r="B35" s="4" t="s">
        <f>=HYPERLINK("https://leilaoonline.com.br/lote/detalhe/189051", "veja o vídeo!! I/HONDA CR-V EXL; 2008/2008; PRATA; GASOLINA - FUNCIONANDO - IPVA 2023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=HYPERLINK("https://leilaoonline.com.br/lote/detalhe/189070", "067")</f>
      </c>
      <c r="B36" s="4" t="s">
        <f>=HYPERLINK("https://leilaoonline.com.br/lote/detalhe/189070", "CHEV/SPIN 1.8L AT LTZ; 2017/2018; CINZA; GASOL./ALCO./GNV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=HYPERLINK("https://leilaoonline.com.br/lote/detalhe/189065", "073")</f>
      </c>
      <c r="B37" s="4" t="s">
        <f>=HYPERLINK("https://leilaoonline.com.br/lote/detalhe/189065",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=HYPERLINK("https://leilaoonline.com.br/lote/detalhe/189057", "075")</f>
      </c>
      <c r="B38" s="4" t="s">
        <f>=HYPERLINK("https://leilaoonline.com.br/lote/detalhe/189057", "veja o vídeo!! VW/FUSCA 1300; 1969/1969; BRANCA; GASOLINA - FUNCIONANDO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=HYPERLINK("https://leilaoonline.com.br/lote/detalhe/189067", "077")</f>
      </c>
      <c r="B39" s="4" t="s">
        <f>=HYPERLINK("https://leilaoonline.com.br/lote/detalhe/189067", "veja o vídeo!! VW/GOL 1.0 PLUS; 2001/2002; BRANCA; ALCOOL - FUNCIONANDO - 8 VÁLVULAS À ALCOOL")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=HYPERLINK("https://leilaoonline.com.br/lote/detalhe/189053", "080")</f>
      </c>
      <c r="B40" s="4" t="s">
        <f>=HYPERLINK("https://leilaoonline.com.br/lote/detalhe/189053", "veja o vídeo!! HONDA/FIT LXL; 2004/2004; CINZA;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=HYPERLINK("https://leilaoonline.com.br/lote/detalhe/189061", "083")</f>
      </c>
      <c r="B41" s="4" t="s">
        <f>=HYPERLINK("https://leilaoonline.com.br/lote/detalhe/189061", "veja o vídeo!! TRIUMPH/TIGER SPORT; 2017/2017; PRATA; GASOLINA - FUNCIONANDO - IPVA 2023 OK")</f>
      </c>
      <c r="C41" s="4" t="inlineStr">
        <is>
          <t>Vendido</t>
        </is>
      </c>
      <c r="D41" s="4" t="inlineStr">
        <is>
          <t>67</t>
        </is>
      </c>
      <c r="E41" s="5" t="inlineStr">
        <is>
          <t>34.000,00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=HYPERLINK("https://leilaoonline.com.br/lote/detalhe/189052", "085")</f>
      </c>
      <c r="B42" s="4" t="s">
        <f>=HYPERLINK("https://leilaoonline.com.br/lote/detalhe/189052", "TOYOTA/COROLLA XEI20FLEX; 2010/2011; CINZA; ALCO./GASOL. - FUNCIONANDO - IPVA 2023 OK")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=HYPERLINK("https://leilaoonline.com.br/lote/detalhe/189078", "087")</f>
      </c>
      <c r="B43" s="4" t="s">
        <f>=HYPERLINK("https://leilaoonline.com.br/lote/detalhe/189078", "FORD/CORCEL II L; 1980/1980; VERMELHA; GASOLINA 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=HYPERLINK("https://leilaoonline.com.br/lote/detalhe/189071", "090")</f>
      </c>
      <c r="B44" s="4" t="s">
        <f>=HYPERLINK("https://leilaoonline.com.br/lote/detalhe/189071", "HONDA/CIVIC LXS FLEX; 2008/2008;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=HYPERLINK("https://leilaoonline.com.br/lote/detalhe/189069", "093")</f>
      </c>
      <c r="B45" s="4" t="s">
        <f>=HYPERLINK("https://leilaoonline.com.br/lote/detalhe/189069", "veja o vídeo!! GM/CORSA CLASSIC; 2003/2003; PRATA; GASOLINA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=HYPERLINK("https://leilaoonline.com.br/lote/detalhe/189074", "095")</f>
      </c>
      <c r="B46" s="4" t="s">
        <f>=HYPERLINK("https://leilaoonline.com.br/lote/detalhe/189074", "FORD/ECOSPORT XLS 1.6L; 2003/2004; PRATA; GASOLINA")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=HYPERLINK("https://leilaoonline.com.br/lote/detalhe/189075", "097")</f>
      </c>
      <c r="B47" s="4" t="s">
        <f>=HYPERLINK("https://leilaoonline.com.br/lote/detalhe/189075", "VW/PASSAT LS; 1975/1975; MARROM; ALCOOL - FUNCIONANDO - TURBO LEGALIZADO")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=HYPERLINK("https://leilaoonline.com.br/lote/detalhe/189076", "100")</f>
      </c>
      <c r="B48" s="4" t="s">
        <f>=HYPERLINK("https://leilaoonline.com.br/lote/detalhe/189076", "veja o vídeo!! FORD/ECOSPORT XLT; 2008/2009; PRETA;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=HYPERLINK("https://leilaoonline.com.br/lote/detalhe/189048", "103")</f>
      </c>
      <c r="B49" s="4" t="s">
        <f>=HYPERLINK("https://leilaoonline.com.br/lote/detalhe/189048", "veja o vídeo!! RENAULT/SANDERO LIFE10MT; 2020/2021; PRETA; ALCO./GASOL. - FUNCIONANDO - IPVA 2023 OK")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=HYPERLINK("https://leilaoonline.com.br/lote/detalhe/189082", "105")</f>
      </c>
      <c r="B50" s="4" t="s">
        <f>=HYPERLINK("https://leilaoonline.com.br/lote/detalhe/189082", "veja o vídeo!! FORD/ESCORT L; 1993/1994; DOURADA; GASOLINA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4.150,00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=HYPERLINK("https://leilaoonline.com.br/lote/detalhe/189077", "107")</f>
      </c>
      <c r="B51" s="4" t="s">
        <f>=HYPERLINK("https://leilaoonline.com.br/lote/detalhe/189077", "GM/OMEGA GLS; 1994/1994; VERMELHA;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=HYPERLINK("https://leilaoonline.com.br/lote/detalhe/189083", "110")</f>
      </c>
      <c r="B52" s="4" t="s">
        <f>=HYPERLINK("https://leilaoonline.com.br/lote/detalhe/189083", "NISSAN/GRAND LIVINA 18SL; 2013/2013; PRATA; ALCO./GASOL. - FUNCIONANDO - IPVA 2023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2026-04-18T06:39:04.00Z</dcterms:created>
  <dc:creator>Tellks Tecnologia</dc:creator>
  <cp:revision>0</cp:revision>
</cp:coreProperties>
</file>