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M.BENZ, SCANIA • Pás Escavadeira, Carregadeira Articuladas • Manipuladores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=HYPERLINK("https://leilaoonline.com.br/lote/detalhe/11891", "001")</f>
      </c>
      <c r="B11" s="4" t="s">
        <f>=HYPERLINK("https://leilaoonline.com.br/lote/detalhe/11891", " CAMINHÃO BASCULANTE. MARCA: MERCEDES BENZ. MODELO: LK2638. ANO/MODELO: 2000/2000. COR: BRANCA.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=HYPERLINK("https://leilaoonline.com.br/lote/detalhe/11890", "002")</f>
      </c>
      <c r="B12" s="4" t="s">
        <f>=HYPERLINK("https://leilaoonline.com.br/lote/detalhe/11890", " CAMINHÃO BASCULANTE. MARCA: MERCEDES BENZ. MODELO: LK2638. ANO/MODELO: 2000/2000. COR: BRANCA.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=HYPERLINK("https://leilaoonline.com.br/lote/detalhe/11899", "003")</f>
      </c>
      <c r="B13" s="4" t="s">
        <f>=HYPERLINK("https://leilaoonline.com.br/lote/detalhe/11899", " CAMINHÃO ROLLON ROL. MARCA: SCÂNIA. MODELO: P 420 A6X4. ANO/MODELO: 2008/2008. COR: BRANCA.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=HYPERLINK("https://leilaoonline.com.br/lote/detalhe/11892", "004")</f>
      </c>
      <c r="B14" s="4" t="s">
        <f>=HYPERLINK("https://leilaoonline.com.br/lote/detalhe/11892", " PÁ ESCAVADEIRA HIDRÁULICA DE ESTEIRA. MARCA: HYUNDAI. MODELO: ROBEX500LC-7A. ANO: 2011. SÉRIE: NB0611222.    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=HYPERLINK("https://leilaoonline.com.br/lote/detalhe/11894", "005")</f>
      </c>
      <c r="B15" s="4" t="s">
        <f>=HYPERLINK("https://leilaoonline.com.br/lote/detalhe/11894", " PÁ ESCAVADEIRA HIDRÁULICA DE ESTEIRA. MARCA: HYUNDAI. MODELO: ROBEX320LC-7. ANO: 2010. SÉRIE: N90111930.    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=HYPERLINK("https://leilaoonline.com.br/lote/detalhe/11889", "006")</f>
      </c>
      <c r="B16" s="4" t="s">
        <f>=HYPERLINK("https://leilaoonline.com.br/lote/detalhe/11889", " PÁ ESCAVADEIRA HIDRÁULICA DE ESTEIRA. MARCA: HYUNDAI. MODELO: ROBEX320LC-7. ANO: 2010. SÉRIE: N90111931.     ")</f>
      </c>
      <c r="C16" s="4" t="inlineStr">
        <is>
          <t>Vendido</t>
        </is>
      </c>
      <c r="D16" s="4" t="inlineStr">
        <is>
          <t>5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=HYPERLINK("https://leilaoonline.com.br/lote/detalhe/11902", "007")</f>
      </c>
      <c r="B17" s="4" t="s">
        <f>=HYPERLINK("https://leilaoonline.com.br/lote/detalhe/11902", " PÁ ESCAVADEIRA HIDRÁULICA DE ESTEIRA. MARCA: HYUNDAI. MODELO: ROBEX320LC-7. ANO: 2008. SÉRIE: N90111855.     ")</f>
      </c>
      <c r="C17" s="4" t="inlineStr">
        <is>
          <t>Vendido</t>
        </is>
      </c>
      <c r="D17" s="4" t="inlineStr">
        <is>
          <t>55</t>
        </is>
      </c>
      <c r="E17" s="5" t="inlineStr">
        <is>
          <t>45.750,00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=HYPERLINK("https://leilaoonline.com.br/lote/detalhe/11905", "008")</f>
      </c>
      <c r="B18" s="4" t="s">
        <f>=HYPERLINK("https://leilaoonline.com.br/lote/detalhe/11905", " PÁ CARREGADEIRA ARTICULADA. MARCA: HYUNDAI. MODELO: HL740TM-7. ANO: 2010. SÉRIE: LF210445. TRAÇÃO: 4X4.     ")</f>
      </c>
      <c r="C18" s="4" t="inlineStr">
        <is>
          <t>Vendido</t>
        </is>
      </c>
      <c r="D18" s="4" t="inlineStr">
        <is>
          <t>3</t>
        </is>
      </c>
      <c r="E18" s="5" t="inlineStr">
        <is>
          <t>27.250,00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=HYPERLINK("https://leilaoonline.com.br/lote/detalhe/11903", "009")</f>
      </c>
      <c r="B19" s="4" t="s">
        <f>=HYPERLINK("https://leilaoonline.com.br/lote/detalhe/11903", " PÁ CARREGADEIRA ARTICULADA. MARCA: HYUNDAI. MODELO: HL740-7. ANO: 2010. SÉRIE: LF01JA0001713. TRAÇÃO: 4X4.    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=HYPERLINK("https://leilaoonline.com.br/lote/detalhe/11893", "010")</f>
      </c>
      <c r="B20" s="4" t="s">
        <f>=HYPERLINK("https://leilaoonline.com.br/lote/detalhe/11893", " PÁ CARREGADEIRA ARTICULADA. MARCA: HYUNDAI. MODELO: HL740-7. ANO: 2008. SÉRIE: LF0611396. TRAÇÃO: 4X4.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=HYPERLINK("https://leilaoonline.com.br/lote/detalhe/11910", "011")</f>
      </c>
      <c r="B21" s="4" t="s">
        <f>=HYPERLINK("https://leilaoonline.com.br/lote/detalhe/11910", " SUCATA DE MANIPULADOR TELESCÓPICO. MARCA: MERLE. MODELO: P38.13. ANO: 2012. SÉRIE: JF1P33T06C2484386. CAPACIDADE: 3800 KG.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=HYPERLINK("https://leilaoonline.com.br/lote/detalhe/11896", "012")</f>
      </c>
      <c r="B22" s="4" t="s">
        <f>=HYPERLINK("https://leilaoonline.com.br/lote/detalhe/11896", " SUCATA DE MANIPULADOR TELESCÓPICO. MARCA: MERLE. MODELO: P40.17. ANO: 2012. SÉRIE: ZF1P40001C1355684. CAPACIDADE: 4000 KG.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=HYPERLINK("https://leilaoonline.com.br/lote/detalhe/11908", "013")</f>
      </c>
      <c r="B23" s="4" t="s">
        <f>=HYPERLINK("https://leilaoonline.com.br/lote/detalhe/11908", " SUCATA DE MANIPULADOR TELESCÓPICO. MARCA: MERLE. MODELO: P40.17. ANO: 2012. SÉRIE: ZF1P40001C2488684. CAPACIDADE: 4000 KG.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=HYPERLINK("https://leilaoonline.com.br/lote/detalhe/11907", "014")</f>
      </c>
      <c r="B24" s="4" t="s">
        <f>=HYPERLINK("https://leilaoonline.com.br/lote/detalhe/11907", " PÁ CARREGADEIRA ARTICULADA. MARCA: HYUNDAI. MODELO: HL757-7. ANO: . SÉRIE: . TRAÇÃO: 4X4.    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27.250,00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=HYPERLINK("https://leilaoonline.com.br/lote/detalhe/11897", "015")</f>
      </c>
      <c r="B25" s="4" t="s">
        <f>=HYPERLINK("https://leilaoonline.com.br/lote/detalhe/11897", " SUCATA DE PÁ CARREGADEIRA ARTICULADA. MARCA: HYUNDAI. MODELO: HL757-7. ANO: 2010. SÉRIE: HHIHLD01EA0001725.     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=HYPERLINK("https://leilaoonline.com.br/lote/detalhe/11901", "016")</f>
      </c>
      <c r="B26" s="4" t="s">
        <f>=HYPERLINK("https://leilaoonline.com.br/lote/detalhe/11901", " 01 BATEDOR COM REVESTIMENTO INTERNO EM AÇO INOX, COM MEXEDOR EM AÇO INOX, CAPACIDADE APROX. 200 LITROS,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=HYPERLINK("https://leilaoonline.com.br/lote/detalhe/11895", "017")</f>
      </c>
      <c r="B27" s="4" t="s">
        <f>=HYPERLINK("https://leilaoonline.com.br/lote/detalhe/11895", " 01 PANTÓGRAFO COM BRAÇO ARTICULADO, COM 2 MESAS DE TRABALHO. MEDIDA APROX. DAS MESAS 25CM X 40CM. SERÁ VENDIDO NO ESTADO EM QE SE ENCONTRA - LOC.: SÃO PAULO/SP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=HYPERLINK("https://leilaoonline.com.br/lote/detalhe/11904", "018")</f>
      </c>
      <c r="B28" s="4" t="s">
        <f>=HYPERLINK("https://leilaoonline.com.br/lote/detalhe/11904", " 10 GRADES PRATELEIRAS MONTÁVEIS, MEDIDA APROX. 2,40MTS X 1,10MTS X 1,10MTS.  SERÁ VENDIDO NO ESTADO EM QE SE ENCONTRA - LOC.: SÃO PAULO/SP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=HYPERLINK("https://leilaoonline.com.br/lote/detalhe/11906", "019")</f>
      </c>
      <c r="B29" s="4" t="s">
        <f>=HYPERLINK("https://leilaoonline.com.br/lote/detalhe/11906", " 01 REDUTOR DE VELOCIDADES, MARCA TRANSMOTÉCNICA, REDUÇÃO 1:4,5, NUMERO: RM5059/3 - SERÁ VENDIDO NO ESTADO EM QE SE ENCONTRA - LOC.: SÃO PAULO/SP   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=HYPERLINK("https://leilaoonline.com.br/lote/detalhe/11909", "020")</f>
      </c>
      <c r="B30" s="4" t="s">
        <f>=HYPERLINK("https://leilaoonline.com.br/lote/detalhe/11909", " 01 REDUTOR DE VELOCIDADES, MARCA TRANSMOTÉCNICA, REDUÇÃO 1:15, NUMERO: TR11-15-13.  - SERÁ VENDIDO NO ESTADO EM QE SE ENCONTRA - LOC.: SÃO PAULO/SP    ")</f>
      </c>
      <c r="C30" s="4" t="inlineStr">
        <is>
          <t>Vendido</t>
        </is>
      </c>
      <c r="D30" s="4" t="inlineStr">
        <is>
          <t>7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=HYPERLINK("https://leilaoonline.com.br/lote/detalhe/11900", "021")</f>
      </c>
      <c r="B31" s="4" t="s">
        <f>=HYPERLINK("https://leilaoonline.com.br/lote/detalhe/11900", " 01 TESOURA DE PODA 8", MARCA EDA. 01 CHAVE COM CABO EMBORRACHADO COM 40 PEÇAS,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2026-07-14T11:06:04.00Z</dcterms:created>
  <dc:creator>Tellks Tecnologia</dc:creator>
  <cp:revision>0</cp:revision>
</cp:coreProperties>
</file>