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30.08.2017 - CAMINHÕES M.BENZ - FORD CARGO - DAF/GINAF X5376T 10X6 - GUINDASTE GROVE TMS 3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30/08/2017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=HYPERLINK("https://leilaoonline.com.br/lote/detalhe/10169", "001")</f>
      </c>
      <c r="B11" s="4" t="s">
        <f>=HYPERLINK("https://leilaoonline.com.br/lote/detalhe/10169", "CAMINHÃO DAF/GINAF X5376T 10X6 CAP. CARGA 54TON., 2007/2007, DIESEL")</f>
      </c>
      <c r="C11" s="4" t="inlineStr">
        <is>
          <t>Não vendido</t>
        </is>
      </c>
      <c r="D11" s="4" t="inlineStr">
        <is>
          <t>41</t>
        </is>
      </c>
      <c r="E11" s="5" t="inlineStr">
        <is>
          <t>24.250,00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=HYPERLINK("https://leilaoonline.com.br/lote/detalhe/10170", "002")</f>
      </c>
      <c r="B12" s="4" t="s">
        <f>=HYPERLINK("https://leilaoonline.com.br/lote/detalhe/10170", "CAMINHÃO DAF/GINAF X5376T 10X6 CAP. CARGA 54TON., 2007/2007, DIESEL")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20.500,00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=HYPERLINK("https://leilaoonline.com.br/lote/detalhe/10171", "003")</f>
      </c>
      <c r="B13" s="4" t="s">
        <f>=HYPERLINK("https://leilaoonline.com.br/lote/detalhe/10171", "GUINDASTE GROVE TMS 300 37 TONELADAS E 42 METROS")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29.750,00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=HYPERLINK("https://leilaoonline.com.br/lote/detalhe/10181", "005")</f>
      </c>
      <c r="B14" s="4" t="s">
        <f>=HYPERLINK("https://leilaoonline.com.br/lote/detalhe/10181", "MERCEDES BENZ/ACTROS 2546 LS, 2014/2014, BRANCA, DIESEL,")</f>
      </c>
      <c r="C14" s="4" t="inlineStr">
        <is>
          <t>Vendido</t>
        </is>
      </c>
      <c r="D14" s="4" t="inlineStr">
        <is>
          <t>109</t>
        </is>
      </c>
      <c r="E14" s="5" t="inlineStr">
        <is>
          <t>85.000,00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=HYPERLINK("https://leilaoonline.com.br/lote/detalhe/10182", "007")</f>
      </c>
      <c r="B15" s="4" t="s">
        <f>=HYPERLINK("https://leilaoonline.com.br/lote/detalhe/10182", "FORD/CARGO 1418, 1988/1988, BRANCA, DIESEL,")</f>
      </c>
      <c r="C15" s="4" t="inlineStr">
        <is>
          <t>Não vendido</t>
        </is>
      </c>
      <c r="D15" s="4" t="inlineStr">
        <is>
          <t>77</t>
        </is>
      </c>
      <c r="E15" s="5" t="inlineStr">
        <is>
          <t>28.250,00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=HYPERLINK("https://leilaoonline.com.br/lote/detalhe/10183", "008")</f>
      </c>
      <c r="B16" s="4" t="s">
        <f>=HYPERLINK("https://leilaoonline.com.br/lote/detalhe/10183", "MERCEDES BENZ/ 1723, 1998/1999, PRATA, DIESEL,")</f>
      </c>
      <c r="C16" s="4" t="inlineStr">
        <is>
          <t>Não vendido</t>
        </is>
      </c>
      <c r="D16" s="4" t="inlineStr">
        <is>
          <t>62</t>
        </is>
      </c>
      <c r="E16" s="5" t="inlineStr">
        <is>
          <t>28.500,00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=HYPERLINK("https://leilaoonline.com.br/lote/detalhe/10374", "256")</f>
      </c>
      <c r="B17" s="4" t="s">
        <f>=HYPERLINK("https://leilaoonline.com.br/lote/detalhe/10374", "VW; 24.250; CNC 6X2; 2009/2009; BRANCA; CAT. ALUGUEL;")</f>
      </c>
      <c r="C17" s="4" t="inlineStr">
        <is>
          <t>Não vendido</t>
        </is>
      </c>
      <c r="D17" s="4" t="inlineStr">
        <is>
          <t>51</t>
        </is>
      </c>
      <c r="E17" s="5" t="inlineStr">
        <is>
          <t>75.000,00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2026-10-12T17:50:02.00Z</dcterms:created>
  <dc:creator>Tellks Tecnologia</dc:creator>
  <cp:revision>0</cp:revision>
</cp:coreProperties>
</file>