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Corolla • S10 • Ducato • Focus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=HYPERLINK("https://leilaoonline.com.br/lote/detalhe/146820", "078")</f>
      </c>
      <c r="B11" s="4" t="s">
        <f>=HYPERLINK("https://leilaoonline.com.br/lote/detalhe/146820", "veja o vídeo!! MMC/L200 TRITON 3.2 D; 2009/2010; PRETA; DIESEL - FUNCIONANDO - IPVA 2022 OK 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=HYPERLINK("https://leilaoonline.com.br/lote/detalhe/146387", "079")</f>
      </c>
      <c r="B12" s="4" t="s">
        <f>=HYPERLINK("https://leilaoonline.com.br/lote/detalhe/146387", "FIAT PALIO WEEKEND ADVENTURE; 2018/2018; PRATA; ALCO./GASOL. - FUNCIONANDO - FROTA 983; CP 126")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=HYPERLINK("https://leilaoonline.com.br/lote/detalhe/146384", "080")</f>
      </c>
      <c r="B13" s="4" t="s">
        <f>=HYPERLINK("https://leilaoonline.com.br/lote/detalhe/146384", "CAMINHÃO M.BENZ/1718; 2008/2009; BRANCA; DIESEL - FUNCIONANDO")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=HYPERLINK("https://leilaoonline.com.br/lote/detalhe/146386", "081")</f>
      </c>
      <c r="B14" s="4" t="s">
        <f>=HYPERLINK("https://leilaoonline.com.br/lote/detalhe/146386", "veja o vídeo!! CHEVROLET/S10 HC DD4A; 2020/2020; PRETA; DIESEL - FUNCIONANDO")</f>
      </c>
      <c r="C14" s="4" t="inlineStr">
        <is>
          <t>Não vendido</t>
        </is>
      </c>
      <c r="D14" s="4" t="inlineStr">
        <is>
          <t>146</t>
        </is>
      </c>
      <c r="E14" s="5" t="inlineStr">
        <is>
          <t>131.500,00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=HYPERLINK("https://leilaoonline.com.br/lote/detalhe/146388", "082")</f>
      </c>
      <c r="B15" s="4" t="s">
        <f>=HYPERLINK("https://leilaoonline.com.br/lote/detalhe/146388", "I/FORD FOCUS 2.0L HA; 2008/2009; PRETA;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=HYPERLINK("https://leilaoonline.com.br/lote/detalhe/146385", "084")</f>
      </c>
      <c r="B16" s="4" t="s">
        <f>=HYPERLINK("https://leilaoonline.com.br/lote/detalhe/146385", "HYUNDAI/HB20S 1.6M COMF; 2014/2015; PRETA; ALCO./GASOL. - FUNCIONANDO - IPVA 2022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28.769,00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=HYPERLINK("https://leilaoonline.com.br/lote/detalhe/146382", "085")</f>
      </c>
      <c r="B17" s="4" t="s">
        <f>=HYPERLINK("https://leilaoonline.com.br/lote/detalhe/146382", "GM/S10 2.2 RONTAN AMB; 2000/2000; BRANCA;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=HYPERLINK("https://leilaoonline.com.br/lote/detalhe/146831", "086")</f>
      </c>
      <c r="B18" s="4" t="s">
        <f>=HYPERLINK("https://leilaoonline.com.br/lote/detalhe/146831", "veja o vídeo!! FORD/ECOSPORT XLT2.0FLEX; 2010/2011; PRATA; ALCO./GASOL. - FUNCIONANDO - IPVA 2022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=HYPERLINK("https://leilaoonline.com.br/lote/detalhe/146832", "087")</f>
      </c>
      <c r="B19" s="4" t="s">
        <f>=HYPERLINK("https://leilaoonline.com.br/lote/detalhe/146832", "veja o vídeo!! RENAULT/KWID ZEN 10MT; 2019/2020; LARANJA; ALCO./GASOL. - FUNCIONANDO - IPVA 2022 OK")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=HYPERLINK("https://leilaoonline.com.br/lote/detalhe/146390", "093")</f>
      </c>
      <c r="B20" s="4" t="s">
        <f>=HYPERLINK("https://leilaoonline.com.br/lote/detalhe/146390",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62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=HYPERLINK("https://leilaoonline.com.br/lote/detalhe/146380", "094")</f>
      </c>
      <c r="B21" s="4" t="s">
        <f>=HYPERLINK("https://leilaoonline.com.br/lote/detalhe/146380", "MMC/L200 TRITON FLEX; 2010/2011; BRANCA; ALCO./GASOL.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=HYPERLINK("https://leilaoonline.com.br/lote/detalhe/146814", "095")</f>
      </c>
      <c r="B22" s="4" t="s">
        <f>=HYPERLINK("https://leilaoonline.com.br/lote/detalhe/146814", "veja o vídeo!! HONDA/WR-V EXL CVT; 2017/2018; VERMELHA; ALCO./GASOL. - FUNCIONANDO - IPVA 2022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21.000,00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=HYPERLINK("https://leilaoonline.com.br/lote/detalhe/146821", "096")</f>
      </c>
      <c r="B23" s="4" t="s">
        <f>=HYPERLINK("https://leilaoonline.com.br/lote/detalhe/146821", "veja o vídeo!! I/AUDI A3 LM 122CV I; 2015/2016; BRANCA; GASOLINA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=HYPERLINK("https://leilaoonline.com.br/lote/detalhe/146391", "097")</f>
      </c>
      <c r="B24" s="4" t="s">
        <f>=HYPERLINK("https://leilaoonline.com.br/lote/detalhe/146391", "veja o vídeo!! TOYOTA/COROLLA XEI20FLEX; 2016/2017; AZUL; ALCO./GASOL. - FUNCIONANDO - IPVA 2022 OK -  FIPE: 93.238,00")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51.250,00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=HYPERLINK("https://leilaoonline.com.br/lote/detalhe/146811", "098")</f>
      </c>
      <c r="B25" s="4" t="s">
        <f>=HYPERLINK("https://leilaoonline.com.br/lote/detalhe/146811", "I/TOYOTA HILUX SW4 4X2SR; 2013/2013; PRATA; ALCO./GASOL. - FUNCIONANDO - IPVA 2022 OK - FIPE R$ 103.787,00")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=HYPERLINK("https://leilaoonline.com.br/lote/detalhe/146383", "099")</f>
      </c>
      <c r="B26" s="4" t="s">
        <f>=HYPERLINK("https://leilaoonline.com.br/lote/detalhe/146383", "FIAT/PALIO WEEK TREKKING; 2010/2010;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=HYPERLINK("https://leilaoonline.com.br/lote/detalhe/146813", "100")</f>
      </c>
      <c r="B27" s="4" t="s">
        <f>=HYPERLINK("https://leilaoonline.com.br/lote/detalhe/146813", "TOYOTA/YARIS HA XL15; 2022/2023; BRANCA; ALCO./GASOL. - FUNCIONANDO - IPVA 2022 OK - APROX. 677KM")</f>
      </c>
      <c r="C27" s="4" t="inlineStr">
        <is>
          <t>Vendido</t>
        </is>
      </c>
      <c r="D27" s="4" t="inlineStr">
        <is>
          <t>51</t>
        </is>
      </c>
      <c r="E27" s="5" t="inlineStr">
        <is>
          <t>58.500,00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=HYPERLINK("https://leilaoonline.com.br/lote/detalhe/146381", "101")</f>
      </c>
      <c r="B28" s="4" t="s">
        <f>=HYPERLINK("https://leilaoonline.com.br/lote/detalhe/146381", "FIAT PALIO WEEKEND ADVENTURE; 2018/2018; PRATA; ALCO./GASOL. - FUNCIONANDO - FROTA 974; CP 122")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=HYPERLINK("https://leilaoonline.com.br/lote/detalhe/146818", "102")</f>
      </c>
      <c r="B29" s="4" t="s">
        <f>=HYPERLINK("https://leilaoonline.com.br/lote/detalhe/146818", "TOYOTA/COROLLA XEI20FLEX; 2018//2019; PRETA;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=HYPERLINK("https://leilaoonline.com.br/lote/detalhe/146395", "103")</f>
      </c>
      <c r="B30" s="4" t="s">
        <f>=HYPERLINK("https://leilaoonline.com.br/lote/detalhe/146395", "GM/S10 2.2 D; 1997/1998; BRANCA; GASOLINA - FUNCIONANDO - IPVA 2022 OK")</f>
      </c>
      <c r="C30" s="4" t="inlineStr">
        <is>
          <t>Vendido</t>
        </is>
      </c>
      <c r="D30" s="4" t="inlineStr">
        <is>
          <t>44</t>
        </is>
      </c>
      <c r="E30" s="5" t="inlineStr">
        <is>
          <t>22.269,00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=HYPERLINK("https://leilaoonline.com.br/lote/detalhe/146394", "104")</f>
      </c>
      <c r="B31" s="4" t="s">
        <f>=HYPERLINK("https://leilaoonline.com.br/lote/detalhe/146394", "HYUNDAY/HB20S 10M EVOLUT; 2020/2021; CINZA, ALCO./GASOL.")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=HYPERLINK("https://leilaoonline.com.br/lote/detalhe/146397", "105")</f>
      </c>
      <c r="B32" s="4" t="s">
        <f>=HYPERLINK("https://leilaoonline.com.br/lote/detalhe/146397", "FIAT/DUCATO MAXICARGO; 2014/2015;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53.500,00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=HYPERLINK("https://leilaoonline.com.br/lote/detalhe/146396", "106")</f>
      </c>
      <c r="B33" s="4" t="s">
        <f>=HYPERLINK("https://leilaoonline.com.br/lote/detalhe/146396", "CAMINHÃO FORD 11000; 1990/1990")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=HYPERLINK("https://leilaoonline.com.br/lote/detalhe/146812", "108")</f>
      </c>
      <c r="B34" s="4" t="s">
        <f>=HYPERLINK("https://leilaoonline.com.br/lote/detalhe/146812", "veja o vídeo!! GM/S10 2.2 D; 1997/1998; BRANCA;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22.750,00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=HYPERLINK("https://leilaoonline.com.br/lote/detalhe/146398", "109")</f>
      </c>
      <c r="B35" s="4" t="s">
        <f>=HYPERLINK("https://leilaoonline.com.br/lote/detalhe/146398", "VW/UP MOVE MB TSI; 2015/2016; PRETO; ALCO./GASOL.- FUNCIONANDO - FROTA J64")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=HYPERLINK("https://leilaoonline.com.br/lote/detalhe/146399", "110")</f>
      </c>
      <c r="B36" s="4" t="s">
        <f>=HYPERLINK("https://leilaoonline.com.br/lote/detalhe/146399",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=HYPERLINK("https://leilaoonline.com.br/lote/detalhe/146833", "115")</f>
      </c>
      <c r="B37" s="4" t="s">
        <f>=HYPERLINK("https://leilaoonline.com.br/lote/detalhe/146833", "veja o vídeo!! I/VW PASSAT 2.0T; 2013/2013; PRETA; GASOLINA - FUNCIONANDO - IPVA 2022 OK 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=HYPERLINK("https://leilaoonline.com.br/lote/detalhe/146817", "132")</f>
      </c>
      <c r="B38" s="4" t="s">
        <f>=HYPERLINK("https://leilaoonline.com.br/lote/detalhe/146817", "veja o vídeo!! FIAT/IDEA ATTRACTIVE 1.4; 2011/2012; PRATA;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14.500,00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2026-08-27T21:03:03.00Z</dcterms:created>
  <dc:creator>Tellks Tecnologia</dc:creator>
  <cp:revision>0</cp:revision>
</cp:coreProperties>
</file>