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• Tiguan • Creta • Civic Touring • Outlander 2.2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=HYPERLINK("https://leilaoonline.com.br/lote/detalhe/144268", "095")</f>
      </c>
      <c r="B11" s="4" t="s">
        <f>=HYPERLINK("https://leilaoonline.com.br/lote/detalhe/144268", "veja o vídeo!! FIAT/TORO VOLCANO AT9 D4; 2021/2021; MARROM; DIESEL - FUNCIONANDO - IPVA 2022 OK")</f>
      </c>
      <c r="C11" s="4" t="inlineStr">
        <is>
          <t>Vendido</t>
        </is>
      </c>
      <c r="D11" s="4" t="inlineStr">
        <is>
          <t>77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=HYPERLINK("https://leilaoonline.com.br/lote/detalhe/144263", "096")</f>
      </c>
      <c r="B12" s="4" t="s">
        <f>=HYPERLINK("https://leilaoonline.com.br/lote/detalhe/144263", "veja o vídeo!! NISSAN/KICKS ADVANCE CVT; 2021/2022; CINZA; ALCO./GASOL. - FUNCIONANDO - IPVA 2022 OK - FIPE: 116.632,00")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72.750,00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=HYPERLINK("https://leilaoonline.com.br/lote/detalhe/144266", "097")</f>
      </c>
      <c r="B13" s="4" t="s">
        <f>=HYPERLINK("https://leilaoonline.com.br/lote/detalhe/144266", "veja o vídeo!! VW/GOLF GTE AF; 2020/2020; AZUL; GASOL./ELÉTRICO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=HYPERLINK("https://leilaoonline.com.br/lote/detalhe/144202", "098")</f>
      </c>
      <c r="B14" s="4" t="s">
        <f>=HYPERLINK("https://leilaoonline.com.br/lote/detalhe/144202", "I/VW PASSAT HL TSI AA; 2018/2018; PRATA; GASOLINA - FUNCIONANDO - IPVA 2022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=HYPERLINK("https://leilaoonline.com.br/lote/detalhe/144265", "099")</f>
      </c>
      <c r="B15" s="4" t="s">
        <f>=HYPERLINK("https://leilaoonline.com.br/lote/detalhe/144265", "veja o vídeo!! I/FORD RANGER XL CD4 22C; 2019/2020; BRANCA; DIESEL - FUNCIONANDO - IPVA 2022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115.500,00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=HYPERLINK("https://leilaoonline.com.br/lote/detalhe/144206", "100")</f>
      </c>
      <c r="B16" s="4" t="s">
        <f>=HYPERLINK("https://leilaoonline.com.br/lote/detalhe/144206", "veja o vídeo!! HONDA/HR-V EX CVT; 2020/2020; VERMELHA; ALCO./GASOL. - FUNC. - IPVA 2022 OK - APROX. 21.564KM - FIPE: 120.210,00")</f>
      </c>
      <c r="C16" s="4" t="inlineStr">
        <is>
          <t>Vendido</t>
        </is>
      </c>
      <c r="D16" s="4" t="inlineStr">
        <is>
          <t>55</t>
        </is>
      </c>
      <c r="E16" s="5" t="inlineStr">
        <is>
          <t>80.750,00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=HYPERLINK("https://leilaoonline.com.br/lote/detalhe/143843", "101")</f>
      </c>
      <c r="B17" s="4" t="s">
        <f>=HYPERLINK("https://leilaoonline.com.br/lote/detalhe/143843", "veja o vídeo!! I/VW TIGUAN ALLSPACE CL; 2019/2020;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95.691,00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=HYPERLINK("https://leilaoonline.com.br/lote/detalhe/143842", "102")</f>
      </c>
      <c r="B18" s="4" t="s">
        <f>=HYPERLINK("https://leilaoonline.com.br/lote/detalhe/143842", "veja o vídeo!! HONDA/CIVIC TOURING CVT; 2018/2018; CINZA; GASOLINA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80.607,00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=HYPERLINK("https://leilaoonline.com.br/lote/detalhe/144033", "103")</f>
      </c>
      <c r="B19" s="4" t="s">
        <f>=HYPERLINK("https://leilaoonline.com.br/lote/detalhe/144033",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70.250,00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=HYPERLINK("https://leilaoonline.com.br/lote/detalhe/144031", "104")</f>
      </c>
      <c r="B20" s="4" t="s">
        <f>=HYPERLINK("https://leilaoonline.com.br/lote/detalhe/144031", "I/CITROEN JUMPY FURGAOPK; 2021/2022; BRANCA; DIESEL - FUNCIONANDO")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117.750,00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=HYPERLINK("https://leilaoonline.com.br/lote/detalhe/143850", "105")</f>
      </c>
      <c r="B21" s="4" t="s">
        <f>=HYPERLINK("https://leilaoonline.com.br/lote/detalhe/143850", "FIAT/TORO FREEDOM AT; 2016/2017; PRATA;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=HYPERLINK("https://leilaoonline.com.br/lote/detalhe/144032", "106")</f>
      </c>
      <c r="B22" s="4" t="s">
        <f>=HYPERLINK("https://leilaoonline.com.br/lote/detalhe/144032",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77.000,00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=HYPERLINK("https://leilaoonline.com.br/lote/detalhe/143845", "107")</f>
      </c>
      <c r="B23" s="4" t="s">
        <f>=HYPERLINK("https://leilaoonline.com.br/lote/detalhe/143845", "veja o vídeo!! HONDA/CITY LX FLEX; 2009/2010; PRATA; ALCO./GASOL.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=HYPERLINK("https://leilaoonline.com.br/lote/detalhe/143844", "108")</f>
      </c>
      <c r="B24" s="4" t="s">
        <f>=HYPERLINK("https://leilaoonline.com.br/lote/detalhe/143844", "I/LR FREELANDER 2 S I6; 2007/2007; VERDE; GASOLINA - FUNCIONANDO")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=HYPERLINK("https://leilaoonline.com.br/lote/detalhe/144207", "109")</f>
      </c>
      <c r="B25" s="4" t="s">
        <f>=HYPERLINK("https://leilaoonline.com.br/lote/detalhe/144207",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=HYPERLINK("https://leilaoonline.com.br/lote/detalhe/143848", "110")</f>
      </c>
      <c r="B26" s="4" t="s">
        <f>=HYPERLINK("https://leilaoonline.com.br/lote/detalhe/143848", "veja o vídeo!! I/M. BENZ GLA200FF; 2015/2016; PRETA; ALCO./GASOL.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66.000,00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=HYPERLINK("https://leilaoonline.com.br/lote/detalhe/143862", "111")</f>
      </c>
      <c r="B27" s="4" t="s">
        <f>=HYPERLINK("https://leilaoonline.com.br/lote/detalhe/143862", "JEEP/RENEGADE 1.8 AT; 2020/2021; BRANCA; ALCO./GASOL. - FUNCIONANDO - IPVA 2022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=HYPERLINK("https://leilaoonline.com.br/lote/detalhe/143851", "112")</f>
      </c>
      <c r="B28" s="4" t="s">
        <f>=HYPERLINK("https://leilaoonline.com.br/lote/detalhe/143851", "veja o vídeo!! HONDA/WR-V EX CVT; 2021/2021; BRANCA; ALCO./GASOL.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66.000,00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=HYPERLINK("https://leilaoonline.com.br/lote/detalhe/143855", "113")</f>
      </c>
      <c r="B29" s="4" t="s">
        <f>=HYPERLINK("https://leilaoonline.com.br/lote/detalhe/143855", "veja o vídeo!! HONDA/FIT DX FLEX; 2012/2013; CINZA;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=HYPERLINK("https://leilaoonline.com.br/lote/detalhe/143846", "114")</f>
      </c>
      <c r="B30" s="4" t="s">
        <f>=HYPERLINK("https://leilaoonline.com.br/lote/detalhe/143846", "CHEVROLET/MONTANA LS; 2016/2016; BRANCA;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=HYPERLINK("https://leilaoonline.com.br/lote/detalhe/143849", "115")</f>
      </c>
      <c r="B31" s="4" t="s">
        <f>=HYPERLINK("https://leilaoonline.com.br/lote/detalhe/143849", "veja o vídeo!! HONDA/CITY LX FLEX; 2013/2013; PRETA;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35.196,00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=HYPERLINK("https://leilaoonline.com.br/lote/detalhe/143860", "116")</f>
      </c>
      <c r="B32" s="4" t="s">
        <f>=HYPERLINK("https://leilaoonline.com.br/lote/detalhe/143860", "veja o vídeo!! FIAT/UNO WAY 1.0; 2010/2011;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=HYPERLINK("https://leilaoonline.com.br/lote/detalhe/144233", "117")</f>
      </c>
      <c r="B33" s="4" t="s">
        <f>=HYPERLINK("https://leilaoonline.com.br/lote/detalhe/144233", "veja o vídeo!! I/MMC ASX 2.0; 2012/2012; CINZA; GASOLINA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=HYPERLINK("https://leilaoonline.com.br/lote/detalhe/143854", "118")</f>
      </c>
      <c r="B34" s="4" t="s">
        <f>=HYPERLINK("https://leilaoonline.com.br/lote/detalhe/143854", "RENAULT/LOGAN EXPR 16 M; 2016/2017;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=HYPERLINK("https://leilaoonline.com.br/lote/detalhe/143856", "119")</f>
      </c>
      <c r="B35" s="4" t="s">
        <f>=HYPERLINK("https://leilaoonline.com.br/lote/detalhe/143856", "veja o vídeo!! NISSAN/MARCH 16SL; 2014/2015; CINZA;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=HYPERLINK("https://leilaoonline.com.br/lote/detalhe/143861", "120")</f>
      </c>
      <c r="B36" s="4" t="s">
        <f>=HYPERLINK("https://leilaoonline.com.br/lote/detalhe/143861", "MMC/L200 4X4 GL; 2006/2006; BRANCA; DIESEL")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15.650,00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=HYPERLINK("https://leilaoonline.com.br/lote/detalhe/143852", "121")</f>
      </c>
      <c r="B37" s="4" t="s">
        <f>=HYPERLINK("https://leilaoonline.com.br/lote/detalhe/143852", "I/HYUNDAI I30 2.0; 2011/2012;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=HYPERLINK("https://leilaoonline.com.br/lote/detalhe/143863", "122")</f>
      </c>
      <c r="B38" s="4" t="s">
        <f>=HYPERLINK("https://leilaoonline.com.br/lote/detalhe/143863", "veja o vídeo!! FIAT/SIENA EL 1.0 FLEX; 2012/2013;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=HYPERLINK("https://leilaoonline.com.br/lote/detalhe/143853", "123")</f>
      </c>
      <c r="B39" s="4" t="s">
        <f>=HYPERLINK("https://leilaoonline.com.br/lote/detalhe/143853", "HYUNDAI/HB20S 1.6A PREM; 2014/2014; PRETA; ALCO./GASOL. - FUNCIONANDO")</f>
      </c>
      <c r="C39" s="4" t="inlineStr">
        <is>
          <t>Vendido</t>
        </is>
      </c>
      <c r="D39" s="4" t="inlineStr">
        <is>
          <t>80</t>
        </is>
      </c>
      <c r="E39" s="5" t="inlineStr">
        <is>
          <t>40.500,00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=HYPERLINK("https://leilaoonline.com.br/lote/detalhe/144264", "124")</f>
      </c>
      <c r="B40" s="4" t="s">
        <f>=HYPERLINK("https://leilaoonline.com.br/lote/detalhe/144264", "veja o vídeo!! RENAULT/KWID ZEN 10MT; 2019/2020; LARANJA;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=HYPERLINK("https://leilaoonline.com.br/lote/detalhe/144269", "125")</f>
      </c>
      <c r="B41" s="4" t="s">
        <f>=HYPERLINK("https://leilaoonline.com.br/lote/detalhe/144269", "veja o vídeo!! I/VW AMAROK V6 EXTR AC4; 2018/2019; CINZA; DIESEL - FUNCIONANDO - IPVA 2022 OK")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49.000,00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=HYPERLINK("https://leilaoonline.com.br/lote/detalhe/144763", "126")</f>
      </c>
      <c r="B42" s="4" t="s">
        <f>=HYPERLINK("https://leilaoonline.com.br/lote/detalhe/144763", "veja o vídeo!! I/FIAT SIENA EL 1.4 FLEX; 2014/2015; PRETA; ALCO./GASOL. - FUNCIONANDO")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22.750,00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=HYPERLINK("https://leilaoonline.com.br/lote/detalhe/143857", "127")</f>
      </c>
      <c r="B43" s="4" t="s">
        <f>=HYPERLINK("https://leilaoonline.com.br/lote/detalhe/143857", "RENAULT/SCENIC EXP 1616V; 2005/2006; PRETA; ALCO./GASOL. - FUNCIONANDO 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=HYPERLINK("https://leilaoonline.com.br/lote/detalhe/143858", "128")</f>
      </c>
      <c r="B44" s="4" t="s">
        <f>=HYPERLINK("https://leilaoonline.com.br/lote/detalhe/143858", "veja o vídeo!! FIAT/UNO VIVACE 1.0; 2010/2011; AMARELA; ALCO./GASOL.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=HYPERLINK("https://leilaoonline.com.br/lote/detalhe/143859", "134")</f>
      </c>
      <c r="B45" s="4" t="s">
        <f>=HYPERLINK("https://leilaoonline.com.br/lote/detalhe/143859", "CHEVROLET/ONIX 1.4AT LTZ; 2017/2017; PRATA;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34.000,00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=HYPERLINK("https://leilaoonline.com.br/lote/detalhe/143870", "137")</f>
      </c>
      <c r="B46" s="4" t="s">
        <f>=HYPERLINK("https://leilaoonline.com.br/lote/detalhe/143870", "CITROEN/PICASSO II16GLXF; 2011/2012;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=HYPERLINK("https://leilaoonline.com.br/lote/detalhe/143871", "139")</f>
      </c>
      <c r="B47" s="4" t="s">
        <f>=HYPERLINK("https://leilaoonline.com.br/lote/detalhe/143871", "GM/CORSA HATCH MAXX; 2008/2009; BRANCA; ALCO./GASOL.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=HYPERLINK("https://leilaoonline.com.br/lote/detalhe/143872", "141")</f>
      </c>
      <c r="B48" s="4" t="s">
        <f>=HYPERLINK("https://leilaoonline.com.br/lote/detalhe/143872", "CITROEN/PICASSO II16GLXF; 2008/2009;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4.500,00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2026-07-13T11:21:12.00Z</dcterms:created>
  <dc:creator>Tellks Tecnologia</dc:creator>
  <cp:revision>0</cp:revision>
</cp:coreProperties>
</file>