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Compressores • Motores VOGES, EBERLE, WEG • Bombas de Vácuo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=HYPERLINK("https://leilaoonline.com.br/lote/detalhe/129347", "001")</f>
      </c>
      <c r="B11" s="4" t="s">
        <f>=HYPERLINK("https://leilaoonline.com.br/lote/detalhe/129347", "TRANSFORMADOR UNIÃO 225 KVA")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=HYPERLINK("https://leilaoonline.com.br/lote/detalhe/129343", "003")</f>
      </c>
      <c r="B12" s="4" t="s">
        <f>=HYPERLINK("https://leilaoonline.com.br/lote/detalhe/129343", "MOTOR VOGES 75HP 1700RPM 440V - SEM USO")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=HYPERLINK("https://leilaoonline.com.br/lote/detalhe/129340", "009")</f>
      </c>
      <c r="B13" s="4" t="s">
        <f>=HYPERLINK("https://leilaoonline.com.br/lote/detalhe/129340", "MOTOR EBERLE 50HP 3500RPM 220V/380V/440V")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=HYPERLINK("https://leilaoonline.com.br/lote/detalhe/129341", "012")</f>
      </c>
      <c r="B14" s="4" t="s">
        <f>=HYPERLINK("https://leilaoonline.com.br/lote/detalhe/129341", "MOTOR WEG 12,5HP 3500RPM")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=HYPERLINK("https://leilaoonline.com.br/lote/detalhe/129336", "023")</f>
      </c>
      <c r="B15" s="4" t="s">
        <f>=HYPERLINK("https://leilaoonline.com.br/lote/detalhe/129336", "MOTOR WEG 20HP 2 POLOS 220V/380V")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=HYPERLINK("https://leilaoonline.com.br/lote/detalhe/129339", "026")</f>
      </c>
      <c r="B16" s="4" t="s">
        <f>=HYPERLINK("https://leilaoonline.com.br/lote/detalhe/129339", "CALDEIRA AALBORG 5000KG")</f>
      </c>
      <c r="C16" s="4" t="inlineStr">
        <is>
          <t>Vendido</t>
        </is>
      </c>
      <c r="D16" s="4" t="inlineStr">
        <is>
          <t>1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=HYPERLINK("https://leilaoonline.com.br/lote/detalhe/129348", "027")</f>
      </c>
      <c r="B17" s="4" t="s">
        <f>=HYPERLINK("https://leilaoonline.com.br/lote/detalhe/129348", "CALDEIRA AALBORG 5000 KG/H")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=HYPERLINK("https://leilaoonline.com.br/lote/detalhe/129337", "030")</f>
      </c>
      <c r="B18" s="4" t="s">
        <f>=HYPERLINK("https://leilaoonline.com.br/lote/detalhe/129337", "LOTE COM APROXIMADAMENTE 1800KG DE PISO PARA MEZANINO (PREÇO POR KG)")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0.50</t>
        </is>
      </c>
    </row>
    <row collapsed="false" customFormat="false" customHeight="false" hidden="false" ht="12.1" outlineLevel="0" r="19">
      <c r="A19" s="5" t="s">
        <f>=HYPERLINK("https://leilaoonline.com.br/lote/detalhe/129338", "042")</f>
      </c>
      <c r="B19" s="4" t="s">
        <f>=HYPERLINK("https://leilaoonline.com.br/lote/detalhe/129338", "RETIFICADOR DE SOLDA MIG-MAG; MARCA BAMBOZZI; 220 VOLTS "MONOFÁSICO"")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=HYPERLINK("https://leilaoonline.com.br/lote/detalhe/129342", "045")</f>
      </c>
      <c r="B20" s="4" t="s">
        <f>=HYPERLINK("https://leilaoonline.com.br/lote/detalhe/129342", " EQUIPAMENTO DESBOBINADOR PNEUMÁTICO C/ REGISTRO DE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=HYPERLINK("https://leilaoonline.com.br/lote/detalhe/129344", "050")</f>
      </c>
      <c r="B21" s="4" t="s">
        <f>=HYPERLINK("https://leilaoonline.com.br/lote/detalhe/129344", "ARMÁRIO PARA FERRAMENTAS (PESO: APROX. 200KG/PRIMEIRA FOTO CORRESPONDE AO LOTE, OUTRAS FOTOS SÃO ILUSTRATIVAS, DE UM MODELO IDÊNTICO)")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=HYPERLINK("https://leilaoonline.com.br/lote/detalhe/129345", "052")</f>
      </c>
      <c r="B22" s="4" t="s">
        <f>=HYPERLINK("https://leilaoonline.com.br/lote/detalhe/129345", "ARMÁRIO PARA FERRAMENTAS (PESO: APROX. 200KG/PRIMEIRA FOTO CORRESPONDE AO LOTE, OUTRAS FOTOS SÃO ILUSTRATIVAS, DE UM MODELO IDÊNTICO)")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=HYPERLINK("https://leilaoonline.com.br/lote/detalhe/129349", "053")</f>
      </c>
      <c r="B23" s="4" t="s">
        <f>=HYPERLINK("https://leilaoonline.com.br/lote/detalhe/129349", "COMPRESSOR PRESSURE ATG3 20/200")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=HYPERLINK("https://leilaoonline.com.br/lote/detalhe/129350", "054")</f>
      </c>
      <c r="B24" s="4" t="s">
        <f>=HYPERLINK("https://leilaoonline.com.br/lote/detalhe/129350", "COMPRESSOR BRAVO SCHULZ CAS 15 BR")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=HYPERLINK("https://leilaoonline.com.br/lote/detalhe/129346", "055")</f>
      </c>
      <c r="B25" s="4" t="s">
        <f>=HYPERLINK("https://leilaoonline.com.br/lote/detalhe/129346", "LOTE COM 5 BOMBAS DE VÁCUO")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1.150,00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=HYPERLINK("https://leilaoonline.com.br/lote/detalhe/129351", "057")</f>
      </c>
      <c r="B26" s="4" t="s">
        <f>=HYPERLINK("https://leilaoonline.com.br/lote/detalhe/129351", "LOTE COM 5 BOMBAS DE VÁCUO")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=HYPERLINK("https://leilaoonline.com.br/lote/detalhe/129352", "058")</f>
      </c>
      <c r="B27" s="4" t="s">
        <f>=HYPERLINK("https://leilaoonline.com.br/lote/detalhe/129352", "SISTEMA DE TESTE DE INJEÇÃO DE VAPOR")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=HYPERLINK("https://leilaoonline.com.br/lote/detalhe/129364", "059")</f>
      </c>
      <c r="B28" s="4" t="s">
        <f>=HYPERLINK("https://leilaoonline.com.br/lote/detalhe/129364", "PRENSA 1/8 HP")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=HYPERLINK("https://leilaoonline.com.br/lote/detalhe/129353", "061")</f>
      </c>
      <c r="B29" s="4" t="s">
        <f>=HYPERLINK("https://leilaoonline.com.br/lote/detalhe/129353", "LOTE COM 1 BOMBA DE VÁCUO")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=HYPERLINK("https://leilaoonline.com.br/lote/detalhe/129354", "063")</f>
      </c>
      <c r="B30" s="4" t="s">
        <f>=HYPERLINK("https://leilaoonline.com.br/lote/detalhe/129354", "EMPILHADEIRA ELÉTRICA CARGO 2,5 TON TORRE TRIPLEX")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=HYPERLINK("https://leilaoonline.com.br/lote/detalhe/129355", "064")</f>
      </c>
      <c r="B31" s="4" t="s">
        <f>=HYPERLINK("https://leilaoonline.com.br/lote/detalhe/129355", "BOMBA SUBMERSA 3 ESTÁGIOS (CONSTRUÇÃO MAJORITARIAMENTE EM BRONZE); PESO DA BOMBA: APROX.: 3000KG; PESO DA EXTENSÃO: APROX.: 125KG")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=HYPERLINK("https://leilaoonline.com.br/lote/detalhe/129356", "065")</f>
      </c>
      <c r="B32" s="4" t="s">
        <f>=HYPERLINK("https://leilaoonline.com.br/lote/detalhe/129356", "BOMBA HELICOIDAL 2HP")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=HYPERLINK("https://leilaoonline.com.br/lote/detalhe/129357", "066")</f>
      </c>
      <c r="B33" s="4" t="s">
        <f>=HYPERLINK("https://leilaoonline.com.br/lote/detalhe/129357", "BOMBA HELICOIDAL 1HP")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=HYPERLINK("https://leilaoonline.com.br/lote/detalhe/129358", "067")</f>
      </c>
      <c r="B34" s="4" t="s">
        <f>=HYPERLINK("https://leilaoonline.com.br/lote/detalhe/129358", "BOMBA HELICOIDAL 10HP")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=HYPERLINK("https://leilaoonline.com.br/lote/detalhe/129359", "068")</f>
      </c>
      <c r="B35" s="4" t="s">
        <f>=HYPERLINK("https://leilaoonline.com.br/lote/detalhe/129359", "BOMBA CENTRÍFUGA")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=HYPERLINK("https://leilaoonline.com.br/lote/detalhe/129360", "069")</f>
      </c>
      <c r="B36" s="4" t="s">
        <f>=HYPERLINK("https://leilaoonline.com.br/lote/detalhe/129360", "SUCATA DE BOMBA CENTRÍFUGA")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=HYPERLINK("https://leilaoonline.com.br/lote/detalhe/129361", "070")</f>
      </c>
      <c r="B37" s="4" t="s">
        <f>=HYPERLINK("https://leilaoonline.com.br/lote/detalhe/129361", "REDUTOR")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=HYPERLINK("https://leilaoonline.com.br/lote/detalhe/129362", "071")</f>
      </c>
      <c r="B38" s="4" t="s">
        <f>=HYPERLINK("https://leilaoonline.com.br/lote/detalhe/129362", "SUCATA DE BOMBA")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=HYPERLINK("https://leilaoonline.com.br/lote/detalhe/129363", "072")</f>
      </c>
      <c r="B39" s="4" t="s">
        <f>=HYPERLINK("https://leilaoonline.com.br/lote/detalhe/129363", "COMPRESSOR PARAFUSO SCHULZ SRP 2050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=HYPERLINK("https://leilaoonline.com.br/lote/detalhe/129365", "073")</f>
      </c>
      <c r="B40" s="4" t="s">
        <f>=HYPERLINK("https://leilaoonline.com.br/lote/detalhe/129365", "COMPRESSOR PARAFUSO SCHULZ SRP 2050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=HYPERLINK("https://leilaoonline.com.br/lote/detalhe/129366", "075")</f>
      </c>
      <c r="B41" s="4" t="s">
        <f>=HYPERLINK("https://leilaoonline.com.br/lote/detalhe/129366", "COMPRESSOR INGERSOLL-RAND 30 PÉS")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=HYPERLINK("https://leilaoonline.com.br/lote/detalhe/129367", "076")</f>
      </c>
      <c r="B42" s="4" t="s">
        <f>=HYPERLINK("https://leilaoonline.com.br/lote/detalhe/129367", "MOLDE DE CAIXA D'ÁGUA EM ALUMÍNIO PARA ROTOMOLDAGEM")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=HYPERLINK("https://leilaoonline.com.br/lote/detalhe/129368", "077")</f>
      </c>
      <c r="B43" s="4" t="s">
        <f>=HYPERLINK("https://leilaoonline.com.br/lote/detalhe/129368", "GAIOLA ARAMADA COM PALLET DE FERRO")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=HYPERLINK("https://leilaoonline.com.br/lote/detalhe/129369", "078")</f>
      </c>
      <c r="B44" s="4" t="s">
        <f>=HYPERLINK("https://leilaoonline.com.br/lote/detalhe/129369", "GAIOLA ARAMADA COM PALLET DE FERRO")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=HYPERLINK("https://leilaoonline.com.br/lote/detalhe/129371", "079")</f>
      </c>
      <c r="B45" s="4" t="s">
        <f>=HYPERLINK("https://leilaoonline.com.br/lote/detalhe/129371", "GAIOLA ARAMADA COM PALLET DE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=HYPERLINK("https://leilaoonline.com.br/lote/detalhe/129370", "080")</f>
      </c>
      <c r="B46" s="4" t="s">
        <f>=HYPERLINK("https://leilaoonline.com.br/lote/detalhe/129370", "GAIOLA ARAMADA COM PALLET DE FERRO")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=HYPERLINK("https://leilaoonline.com.br/lote/detalhe/129372", "081")</f>
      </c>
      <c r="B47" s="4" t="s">
        <f>=HYPERLINK("https://leilaoonline.com.br/lote/detalhe/129372", "MOTOR ELÉTRICO APROX. 20HP PESO: 230KG")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=HYPERLINK("https://leilaoonline.com.br/lote/detalhe/129373", "084")</f>
      </c>
      <c r="B48" s="4" t="s">
        <f>=HYPERLINK("https://leilaoonline.com.br/lote/detalhe/129373", "GELADEIRA INDUSTRIAL 16000 KCAL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=HYPERLINK("https://leilaoonline.com.br/lote/detalhe/129374", "085")</f>
      </c>
      <c r="B49" s="4" t="s">
        <f>=HYPERLINK("https://leilaoonline.com.br/lote/detalhe/129374", "ALTERNADOR PARA GERADOR DE ENERGIA 100 KVA")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=HYPERLINK("https://leilaoonline.com.br/lote/detalhe/129375", "086")</f>
      </c>
      <c r="B50" s="4" t="s">
        <f>=HYPERLINK("https://leilaoonline.com.br/lote/detalhe/129375", "LAVADORA INDUSTRIAL WAP")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=HYPERLINK("https://leilaoonline.com.br/lote/detalhe/129376", "087")</f>
      </c>
      <c r="B51" s="4" t="s">
        <f>=HYPERLINK("https://leilaoonline.com.br/lote/detalhe/129376", "REATOR QUÍMICO INDUSTRIAL ENCAMISADO EM AÇO INÓX 5000 LITROS MOTOR 75HP")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=HYPERLINK("https://leilaoonline.com.br/lote/detalhe/129377", "090")</f>
      </c>
      <c r="B52" s="4" t="s">
        <f>=HYPERLINK("https://leilaoonline.com.br/lote/detalhe/129377", "CORTADOR FATIADOR DE FRIOS")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=HYPERLINK("https://leilaoonline.com.br/lote/detalhe/129385", "091")</f>
      </c>
      <c r="B53" s="4" t="s">
        <f>=HYPERLINK("https://leilaoonline.com.br/lote/detalhe/129385", "BATEDEIRA DE MASSA LIEME")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=HYPERLINK("https://leilaoonline.com.br/lote/detalhe/129386", "092")</f>
      </c>
      <c r="B54" s="4" t="s">
        <f>=HYPERLINK("https://leilaoonline.com.br/lote/detalhe/129386", "CILINDRO LAMINADOR DE MASSAS")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=HYPERLINK("https://leilaoonline.com.br/lote/detalhe/129387", "093")</f>
      </c>
      <c r="B55" s="4" t="s">
        <f>=HYPERLINK("https://leilaoonline.com.br/lote/detalhe/129387", "UMA CARTEIRA ESCOLAR ANTIGA (RARIDADE)")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=HYPERLINK("https://leilaoonline.com.br/lote/detalhe/129390", "094")</f>
      </c>
      <c r="B56" s="4" t="s">
        <f>=HYPERLINK("https://leilaoonline.com.br/lote/detalhe/129390", "BALANCIM HIDRÁULICO KLEIN")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=HYPERLINK("https://leilaoonline.com.br/lote/detalhe/129391", "095")</f>
      </c>
      <c r="B57" s="4" t="s">
        <f>=HYPERLINK("https://leilaoonline.com.br/lote/detalhe/129391", "LIXADEIRA PARA SOLA DE CALÇADOS POPPI")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=HYPERLINK("https://leilaoonline.com.br/lote/detalhe/129392", "096")</f>
      </c>
      <c r="B58" s="4" t="s">
        <f>=HYPERLINK("https://leilaoonline.com.br/lote/detalhe/129392", "PRENSA SORVETEIRA PNEUMÁTICA PARA FIXAÇÃO DE SOLA DE CALÇADO")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=HYPERLINK("https://leilaoonline.com.br/lote/detalhe/129388", "097")</f>
      </c>
      <c r="B59" s="4" t="s">
        <f>=HYPERLINK("https://leilaoonline.com.br/lote/detalhe/129388", "LOTE COM LANTERNAS REFLETIVAS (35 UNIDADES)")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=HYPERLINK("https://leilaoonline.com.br/lote/detalhe/129389", "098")</f>
      </c>
      <c r="B60" s="4" t="s">
        <f>=HYPERLINK("https://leilaoonline.com.br/lote/detalhe/129389", "FURADEIRA DE BANCADA MONOFÁSICA 1/3 HP")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=HYPERLINK("https://leilaoonline.com.br/lote/detalhe/129378", "108")</f>
      </c>
      <c r="B61" s="4" t="s">
        <f>=HYPERLINK("https://leilaoonline.com.br/lote/detalhe/129378", "PISTA DE PATINAÇÃO SINTÉTICA COM PISO EM RESINA E ESTRUTURA DE FERRO APX. 200M²; ACOMPANHA PATINS -  DESMONTADA")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=HYPERLINK("https://leilaoonline.com.br/lote/detalhe/129379", "121")</f>
      </c>
      <c r="B62" s="4" t="s">
        <f>=HYPERLINK("https://leilaoonline.com.br/lote/detalhe/129379", "MÁQUINA PARA DESCARTAR FIOS / OURIVES MARCA FEROLLA; MOTOR MONOFÁSICO")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=HYPERLINK("https://leilaoonline.com.br/lote/detalhe/129380", "154")</f>
      </c>
      <c r="B63" s="4" t="s">
        <f>=HYPERLINK("https://leilaoonline.com.br/lote/detalhe/129380", "FORNO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=HYPERLINK("https://leilaoonline.com.br/lote/detalhe/129381", "162")</f>
      </c>
      <c r="B64" s="4" t="s">
        <f>=HYPERLINK("https://leilaoonline.com.br/lote/detalhe/129381", "TUNEL DE ENCOLHIMENTO WELDOTRON")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=HYPERLINK("https://leilaoonline.com.br/lote/detalhe/129383", "201")</f>
      </c>
      <c r="B65" s="4" t="s">
        <f>=HYPERLINK("https://leilaoonline.com.br/lote/detalhe/129383", "PRATELEIRAS DE AÇO (CONJUNTO COM 8 BANDEJAS DE 30X90CM E ALTURA DE 180 A 220CM DESMONTADOS); APROX. 700KG (PREÇO POR KG)")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5,10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=HYPERLINK("https://leilaoonline.com.br/lote/detalhe/129382", "224")</f>
      </c>
      <c r="B66" s="4" t="s">
        <f>=HYPERLINK("https://leilaoonline.com.br/lote/detalhe/129382", "LOTE DE PORTA MOLDES E MOLDES PARA ESTAMPARIA PRENSA EXCÊNTRICA PREÇO POR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4,00</t>
        </is>
      </c>
      <c r="F66" s="4" t="inlineStr">
        <is>
          <t>2.50</t>
        </is>
      </c>
    </row>
    <row collapsed="false" customFormat="false" customHeight="false" hidden="false" ht="12.1" outlineLevel="0" r="67">
      <c r="A67" s="5" t="s">
        <f>=HYPERLINK("https://leilaoonline.com.br/lote/detalhe/129384", "247")</f>
      </c>
      <c r="B67" s="4" t="s">
        <f>=HYPERLINK("https://leilaoonline.com.br/lote/detalhe/129384", "DISJUNTOR PVO MÉDIA TENSÃO")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=HYPERLINK("https://leilaoonline.com.br/lote/detalhe/129393", "248")</f>
      </c>
      <c r="B68" s="4" t="s">
        <f>=HYPERLINK("https://leilaoonline.com.br/lote/detalhe/129393", "LOTE COM 2 MESAS DE ESCRITÓRIO")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=HYPERLINK("https://leilaoonline.com.br/lote/detalhe/129394", "313")</f>
      </c>
      <c r="B69" s="4" t="s">
        <f>=HYPERLINK("https://leilaoonline.com.br/lote/detalhe/129394", "MÁQUINA PARA PINTURA DE FAIXA VIARIA")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=HYPERLINK("https://leilaoonline.com.br/lote/detalhe/129395", "314")</f>
      </c>
      <c r="B70" s="4" t="s">
        <f>=HYPERLINK("https://leilaoonline.com.br/lote/detalhe/129395", "MÁQUINA PARA PINTURA DE FAIXA VIARIA")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=HYPERLINK("https://leilaoonline.com.br/lote/detalhe/129396", "355")</f>
      </c>
      <c r="B71" s="4" t="s">
        <f>=HYPERLINK("https://leilaoonline.com.br/lote/detalhe/129396", "CARRINHO ABERTO PARA FERRAMENTAS (1 UNIDADE)")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=HYPERLINK("https://leilaoonline.com.br/lote/detalhe/129397", "356")</f>
      </c>
      <c r="B72" s="4" t="s">
        <f>=HYPERLINK("https://leilaoonline.com.br/lote/detalhe/129397", "CARRINHO ABERTO PARA FERRAMENTAS (1 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=HYPERLINK("https://leilaoonline.com.br/lote/detalhe/129398", "367")</f>
      </c>
      <c r="B73" s="4" t="s">
        <f>=HYPERLINK("https://leilaoonline.com.br/lote/detalhe/129398", "SELADORA ENCOLHEDORA RAL-TEC")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=HYPERLINK("https://leilaoonline.com.br/lote/detalhe/129399", "372")</f>
      </c>
      <c r="B74" s="4" t="s">
        <f>=HYPERLINK("https://leilaoonline.com.br/lote/detalhe/129399", "CARRINHO ABERTO PORTA FERRAMENTAS")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=HYPERLINK("https://leilaoonline.com.br/lote/detalhe/129400", "422")</f>
      </c>
      <c r="B75" s="4" t="s">
        <f>=HYPERLINK("https://leilaoonline.com.br/lote/detalhe/129400", "MÁQUINA DE ROLOS COM MOTORREDUTOR")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=HYPERLINK("https://leilaoonline.com.br/lote/detalhe/129401", "428")</f>
      </c>
      <c r="B76" s="4" t="s">
        <f>=HYPERLINK("https://leilaoonline.com.br/lote/detalhe/129401", "RACK GABINE PARA SERVIDOR C/PORTA DE VIDRO 185CM ALT. X 55CM LARG.. X 75CM COMP.")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=HYPERLINK("https://leilaoonline.com.br/lote/detalhe/129402", "429")</f>
      </c>
      <c r="B77" s="4" t="s">
        <f>=HYPERLINK("https://leilaoonline.com.br/lote/detalhe/129402", "RACK GABINE PARA SERVIDOR C/PORTA DE VIDRO 210CM ALT. X 55CM LARG.. X 75CM COMP.")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=HYPERLINK("https://leilaoonline.com.br/lote/detalhe/129403", "432")</f>
      </c>
      <c r="B78" s="4" t="s">
        <f>=HYPERLINK("https://leilaoonline.com.br/lote/detalhe/129403", "MISTURADOR EM AÇO INÓX MOTOR 40CV")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=HYPERLINK("https://leilaoonline.com.br/lote/detalhe/129404", "434")</f>
      </c>
      <c r="B79" s="4" t="s">
        <f>=HYPERLINK("https://leilaoonline.com.br/lote/detalhe/129404", "TORNO REVOLVER")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=HYPERLINK("https://leilaoonline.com.br/lote/detalhe/129405", "439")</f>
      </c>
      <c r="B80" s="4" t="s">
        <f>=HYPERLINK("https://leilaoonline.com.br/lote/detalhe/129405", "BATEDOR PLANETARIA DE INÓX USIRAM")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=HYPERLINK("https://leilaoonline.com.br/lote/detalhe/129406", "441")</f>
      </c>
      <c r="B81" s="4" t="s">
        <f>=HYPERLINK("https://leilaoonline.com.br/lote/detalhe/129406", "ENGRENAGEM PRENSA EXCÊNTRICA 160 180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=HYPERLINK("https://leilaoonline.com.br/lote/detalhe/129407", "451")</f>
      </c>
      <c r="B82" s="4" t="s">
        <f>=HYPERLINK("https://leilaoonline.com.br/lote/detalhe/129407", "MULTIFUNCIONAL TORNO FURADEIRA MADEIRA MONOFÁSICO")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=HYPERLINK("https://leilaoonline.com.br/lote/detalhe/129408", "456")</f>
      </c>
      <c r="B83" s="4" t="s">
        <f>=HYPERLINK("https://leilaoonline.com.br/lote/detalhe/129408", "SECADOR DE AR COMPRESSOR PARAFUSO DOMINICK-HUNTER DPR 470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=HYPERLINK("https://leilaoonline.com.br/lote/detalhe/129409", "458")</f>
      </c>
      <c r="B84" s="4" t="s">
        <f>=HYPERLINK("https://leilaoonline.com.br/lote/detalhe/129409", "PENEIRA VIBRATÓRIA EM AÇO INÓX")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=HYPERLINK("https://leilaoonline.com.br/lote/detalhe/129410", "460")</f>
      </c>
      <c r="B85" s="4" t="s">
        <f>=HYPERLINK("https://leilaoonline.com.br/lote/detalhe/129410", "REATOR BATELADA BATEDOR AÇO CARBONO 250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=HYPERLINK("https://leilaoonline.com.br/lote/detalhe/129411", "466")</f>
      </c>
      <c r="B86" s="4" t="s">
        <f>=HYPERLINK("https://leilaoonline.com.br/lote/detalhe/129411", "CARREGADOR BATERIA EMPILHADEIRA ELÉTRICA 24V/90A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=HYPERLINK("https://leilaoonline.com.br/lote/detalhe/129412", "469")</f>
      </c>
      <c r="B87" s="4" t="s">
        <f>=HYPERLINK("https://leilaoonline.com.br/lote/detalhe/129412", "VARREDEIRA DE PISO DIRIGÍVEL TENNANT GÁS GLP")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=HYPERLINK("https://leilaoonline.com.br/lote/detalhe/129413", "472")</f>
      </c>
      <c r="B88" s="4" t="s">
        <f>=HYPERLINK("https://leilaoonline.com.br/lote/detalhe/129413", "BOBINADEIRA PARA TRANSFORMADORES TONANNI 500X300MM")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=HYPERLINK("https://leilaoonline.com.br/lote/detalhe/129414", "490")</f>
      </c>
      <c r="B89" s="4" t="s">
        <f>=HYPERLINK("https://leilaoonline.com.br/lote/detalhe/129414", "PRENSA DE FRICÇÃO FORJARIA WELKO ARIETE 2000 220 TON")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=HYPERLINK("https://leilaoonline.com.br/lote/detalhe/129415", "529")</f>
      </c>
      <c r="B90" s="4" t="s">
        <f>=HYPERLINK("https://leilaoonline.com.br/lote/detalhe/129415", "CARRINHO PARA MOVIMENTAÇÃO DE VEÍCULOS 600KG")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=HYPERLINK("https://leilaoonline.com.br/lote/detalhe/129416", "531")</f>
      </c>
      <c r="B91" s="4" t="s">
        <f>=HYPERLINK("https://leilaoonline.com.br/lote/detalhe/129416", "CARRINHO PARA MOVIMENTAÇÃO DE VEÍCULOS 600KG")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=HYPERLINK("https://leilaoonline.com.br/lote/detalhe/129417", "536")</f>
      </c>
      <c r="B92" s="4" t="s">
        <f>=HYPERLINK("https://leilaoonline.com.br/lote/detalhe/129417", "CARRINHO PARA FERRAMENTAS MECÂNICO")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=HYPERLINK("https://leilaoonline.com.br/lote/detalhe/129418", "537")</f>
      </c>
      <c r="B93" s="4" t="s">
        <f>=HYPERLINK("https://leilaoonline.com.br/lote/detalhe/129418", "CARRINHO PARA FERRAMENTAS MECÂNICO")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=HYPERLINK("https://leilaoonline.com.br/lote/detalhe/129419", "538")</f>
      </c>
      <c r="B94" s="4" t="s">
        <f>=HYPERLINK("https://leilaoonline.com.br/lote/detalhe/129419", "CARRINHO PARA FERRAMENTAS MECÂNICO")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=HYPERLINK("https://leilaoonline.com.br/lote/detalhe/129420", "539")</f>
      </c>
      <c r="B95" s="4" t="s">
        <f>=HYPERLINK("https://leilaoonline.com.br/lote/detalhe/129420", "CARRINHO PARA FERRAMENTAS MECÂNICO")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=HYPERLINK("https://leilaoonline.com.br/lote/detalhe/129421", "540")</f>
      </c>
      <c r="B96" s="4" t="s">
        <f>=HYPERLINK("https://leilaoonline.com.br/lote/detalhe/129421", "CARRINHO PARA FERRAMENTAS MECÂNICO")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=HYPERLINK("https://leilaoonline.com.br/lote/detalhe/129422", "549")</f>
      </c>
      <c r="B97" s="4" t="s">
        <f>=HYPERLINK("https://leilaoonline.com.br/lote/detalhe/129422", "TANQUE DE POLIPROPILENO PARA GALVANOPLASTIA E ANODIZAÇÃO 150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=HYPERLINK("https://leilaoonline.com.br/lote/detalhe/129423", "558")</f>
      </c>
      <c r="B98" s="4" t="s">
        <f>=HYPERLINK("https://leilaoonline.com.br/lote/detalhe/129423", "DISJUNTOR PVO MÉDIA TENSÃO")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=HYPERLINK("https://leilaoonline.com.br/lote/detalhe/129424", "563")</f>
      </c>
      <c r="B99" s="4" t="s">
        <f>=HYPERLINK("https://leilaoonline.com.br/lote/detalhe/129424", "MÁQUINA DE SOLDA BAMBOZZI NM 2600 300A")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=HYPERLINK("https://leilaoonline.com.br/lote/detalhe/129425", "565")</f>
      </c>
      <c r="B100" s="4" t="s">
        <f>=HYPERLINK("https://leilaoonline.com.br/lote/detalhe/129425", "CARRINHO ABERTO PARA FERRAMENTAS")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=HYPERLINK("https://leilaoonline.com.br/lote/detalhe/129426", "566")</f>
      </c>
      <c r="B101" s="4" t="s">
        <f>=HYPERLINK("https://leilaoonline.com.br/lote/detalhe/129426", "CARRINHO ABERTO PARA FERRAMENTAS")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=HYPERLINK("https://leilaoonline.com.br/lote/detalhe/129427", "567")</f>
      </c>
      <c r="B102" s="4" t="s">
        <f>=HYPERLINK("https://leilaoonline.com.br/lote/detalhe/129427", "CARRINHO ABERTO PARA FERRAMENTAS")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=HYPERLINK("https://leilaoonline.com.br/lote/detalhe/129428", "568")</f>
      </c>
      <c r="B103" s="4" t="s">
        <f>=HYPERLINK("https://leilaoonline.com.br/lote/detalhe/129428", "CARRINHO ABERTO PARA FERRAMENTAS")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=HYPERLINK("https://leilaoonline.com.br/lote/detalhe/129429", "2002")</f>
      </c>
      <c r="B104" s="4" t="s">
        <f>=HYPERLINK("https://leilaoonline.com.br/lote/detalhe/129429", "CABEÇOTE DE ESPALMADEIRA PVC FACA SOBRE CILINDRO - CÓD. 525 - CL2022")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=HYPERLINK("https://leilaoonline.com.br/lote/detalhe/129430", "2005")</f>
      </c>
      <c r="B105" s="4" t="s">
        <f>=HYPERLINK("https://leilaoonline.com.br/lote/detalhe/129430", "EXTRUSORA DE PLÁSTICO EGAN JOHN BROWN 90MM - CÓD. 726 - CL2022")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70.000,00</t>
        </is>
      </c>
      <c r="F105" s="4" t="inlineStr">
        <is>
          <t>2500.00</t>
        </is>
      </c>
    </row>
    <row collapsed="false" customFormat="false" customHeight="false" hidden="false" ht="12.1" outlineLevel="0" r="106">
      <c r="A106" s="5" t="s">
        <f>=HYPERLINK("https://leilaoonline.com.br/lote/detalhe/129431", "2006")</f>
      </c>
      <c r="B106" s="4" t="s">
        <f>=HYPERLINK("https://leilaoonline.com.br/lote/detalhe/129431", "EXTRUSORA DE PLÁSTICO EGAN JOHN BROWN 90MM - CÓD. 727 - CL2022")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70.000,00</t>
        </is>
      </c>
      <c r="F106" s="4" t="inlineStr">
        <is>
          <t>2500.00</t>
        </is>
      </c>
    </row>
    <row collapsed="false" customFormat="false" customHeight="false" hidden="false" ht="12.1" outlineLevel="0" r="107">
      <c r="A107" s="5" t="s">
        <f>=HYPERLINK("https://leilaoonline.com.br/lote/detalhe/129432", "2007")</f>
      </c>
      <c r="B107" s="4" t="s">
        <f>=HYPERLINK("https://leilaoonline.com.br/lote/detalhe/129432", "CABEÇOTE FLAT DIE LAMINADO 3000MM - CL2022")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=HYPERLINK("https://leilaoonline.com.br/lote/detalhe/129433", "2010")</f>
      </c>
      <c r="B108" s="4" t="s">
        <f>=HYPERLINK("https://leilaoonline.com.br/lote/detalhe/129433", "MISTURADOR E PRÉ AQUECEDOR PARA EXTRUSORA PLÁSTICO - CÓD. 732 - CL2022")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=HYPERLINK("https://leilaoonline.com.br/lote/detalhe/129434", "3023")</f>
      </c>
      <c r="B109" s="4" t="s">
        <f>=HYPERLINK("https://leilaoonline.com.br/lote/detalhe/129434", " REATOR AÇO INOX 750 LITROS MISTURADOR ENCAMISADO - CÓD. 576")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=HYPERLINK("https://leilaoonline.com.br/lote/detalhe/129435", "3064")</f>
      </c>
      <c r="B110" s="4" t="s">
        <f>=HYPERLINK("https://leilaoonline.com.br/lote/detalhe/129435", " MÁQUINA EMENDAR TECIDO SINTETICO E COURINO DOHLE - CÓD. 686")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2026-07-13T12:48:25.00Z</dcterms:created>
  <dc:creator>Tellks Tecnologia</dc:creator>
  <cp:revision>0</cp:revision>
</cp:coreProperties>
</file>