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TUBOS - CILINDROS - HASTES - CORREIAS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=HYPERLINK("https://leilaoonline.com.br/lote/detalhe/129230", "756")</f>
      </c>
      <c r="B11" s="4" t="s">
        <f>=HYPERLINK("https://leilaoonline.com.br/lote/detalhe/129230", "ITENS DIVERSOS, PLACAS , REDUTOR, BOMBAS , PARAFUSOS E OUTROS - VEJA DESCRITIVO DE ITENS - LOC. ")</f>
      </c>
      <c r="C11" s="4" t="inlineStr">
        <is>
          <t>Vendido</t>
        </is>
      </c>
      <c r="D11" s="4" t="inlineStr">
        <is>
          <t>3</t>
        </is>
      </c>
      <c r="E11" s="5" t="inlineStr">
        <is>
          <t>1.500,00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=HYPERLINK("https://leilaoonline.com.br/lote/detalhe/129231", "757")</f>
      </c>
      <c r="B12" s="4" t="s">
        <f>=HYPERLINK("https://leilaoonline.com.br/lote/detalhe/129231", "ITENS DIVERSOS, REDUTORES, BOMBAS, MODULOS E OUTROS, VEJA DESCRITIVO DE ITENS - LOC. CAMPO GRANDE/MS")</f>
      </c>
      <c r="C12" s="4" t="inlineStr">
        <is>
          <t>Vendido</t>
        </is>
      </c>
      <c r="D12" s="4" t="inlineStr">
        <is>
          <t>3</t>
        </is>
      </c>
      <c r="E12" s="5" t="inlineStr">
        <is>
          <t>1.500,00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=HYPERLINK("https://leilaoonline.com.br/lote/detalhe/129232", "758")</f>
      </c>
      <c r="B13" s="4" t="s">
        <f>=HYPERLINK("https://leilaoonline.com.br/lote/detalhe/129232", "ITENS DIVERSOS, ENGATE RAPIDO, ENGRENAGEM;DUPLA, VALVULAS DIVERSAS E OUTROS , VEJAQ DESCRITIVO DE ITENS - LOC. CAMPO GRANDE / MS ")</f>
      </c>
      <c r="C13" s="4" t="inlineStr">
        <is>
          <t>Vendido</t>
        </is>
      </c>
      <c r="D13" s="4" t="inlineStr">
        <is>
          <t>17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=HYPERLINK("https://leilaoonline.com.br/lote/detalhe/129545", "759")</f>
      </c>
      <c r="B14" s="4" t="s">
        <f>=HYPERLINK("https://leilaoonline.com.br/lote/detalhe/129545", "APROX. 1.000 ITENS. - FACA;ILAPAK/2460303110; CORREIA SINCRONIZADORA;PASSO 3MM;81DENTES;243-3M-9 E OUTROS, VEJA DESCRITIVO DE ITENS. - LOC. CAMPO GRANDE/MS")</f>
      </c>
      <c r="C14" s="4" t="inlineStr">
        <is>
          <t>Vendido</t>
        </is>
      </c>
      <c r="D14" s="4" t="inlineStr">
        <is>
          <t>3</t>
        </is>
      </c>
      <c r="E14" s="5" t="inlineStr">
        <is>
          <t>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=HYPERLINK("https://leilaoonline.com.br/lote/detalhe/129233", "774")</f>
      </c>
      <c r="B15" s="4" t="s">
        <f>=HYPERLINK("https://leilaoonline.com.br/lote/detalhe/129233", "03 TONEIS DE SEBO( INOX ) LOC. CAMPO GRANDE/ MS ")</f>
      </c>
      <c r="C15" s="4" t="inlineStr">
        <is>
          <t>Vendido</t>
        </is>
      </c>
      <c r="D15" s="4" t="inlineStr">
        <is>
          <t>10</t>
        </is>
      </c>
      <c r="E15" s="5" t="inlineStr">
        <is>
          <t>10.500,00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=HYPERLINK("https://leilaoonline.com.br/lote/detalhe/129234", "775")</f>
      </c>
      <c r="B16" s="4" t="s">
        <f>=HYPERLINK("https://leilaoonline.com.br/lote/detalhe/129234", "APROX. 10 GRADES DE FERRO , LOC. CAMPO GRANDE / MS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=HYPERLINK("https://leilaoonline.com.br/lote/detalhe/129235", "776")</f>
      </c>
      <c r="B17" s="4" t="s">
        <f>=HYPERLINK("https://leilaoonline.com.br/lote/detalhe/129235", "APROX. 33 MANGAS DE FILTRO, LOC. CAMPO GRANDE/MS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=HYPERLINK("https://leilaoonline.com.br/lote/detalhe/129236", "777")</f>
      </c>
      <c r="B18" s="4" t="s">
        <f>=HYPERLINK("https://leilaoonline.com.br/lote/detalhe/129236", "APROX. 13 CXS. EM INOX, 01 ESTRADO INOX, LOC. CAMPO GRANDE/MS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=HYPERLINK("https://leilaoonline.com.br/lote/detalhe/129237", "778")</f>
      </c>
      <c r="B19" s="4" t="s">
        <f>=HYPERLINK("https://leilaoonline.com.br/lote/detalhe/129237", "02 FILTROS DE SEBO, LOC. CAMPO GRANDE/MS ")</f>
      </c>
      <c r="C19" s="4" t="inlineStr">
        <is>
          <t>Vendido</t>
        </is>
      </c>
      <c r="D19" s="4" t="inlineStr">
        <is>
          <t>57</t>
        </is>
      </c>
      <c r="E19" s="5" t="inlineStr">
        <is>
          <t>33.000,00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=HYPERLINK("https://leilaoonline.com.br/lote/detalhe/129238", "779")</f>
      </c>
      <c r="B20" s="4" t="s">
        <f>=HYPERLINK("https://leilaoonline.com.br/lote/detalhe/129238", "03 FILTROS CONJULGADOS , 01 RADIADOR , LOC. CAMPO GRANDE / MS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2026-08-28T00:53:17.00Z</dcterms:created>
  <dc:creator>Tellks Tecnologia</dc:creator>
  <cp:revision>0</cp:revision>
</cp:coreProperties>
</file>