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 13, 18 e 19 • Saveiro CD Cross • S10 19 • Cam. MBenz, Ford, Iveco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=HYPERLINK("https://leilaoonline.com.br/lote/detalhe/124973", "021")</f>
      </c>
      <c r="B11" s="4" t="s">
        <f>=HYPERLINK("https://leilaoonline.com.br/lote/detalhe/124973", "ROLO COMPACTADOR MULLER; VAP 55 - CP81")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=HYPERLINK("https://leilaoonline.com.br/lote/detalhe/124987", "033")</f>
      </c>
      <c r="B12" s="4" t="s">
        <f>=HYPERLINK("https://leilaoonline.com.br/lote/detalhe/124987",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=HYPERLINK("https://leilaoonline.com.br/lote/detalhe/124974", "034")</f>
      </c>
      <c r="B13" s="4" t="s">
        <f>=HYPERLINK("https://leilaoonline.com.br/lote/detalhe/124974", "GM/S10 2.5 D 4X4; 1999/2000; BRANCA; DIESEL - FUNCIONANDO - IPVA 2022 PAGO")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=HYPERLINK("https://leilaoonline.com.br/lote/detalhe/124975", "035")</f>
      </c>
      <c r="B14" s="4" t="s">
        <f>=HYPERLINK("https://leilaoonline.com.br/lote/detalhe/124975", "FIAT/DOBLO JAEDI AMB; 2013/2013; BRANCA; ALCO./GASOL. - FUNCIONANDO - IPVA 2022 PAGO")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=HYPERLINK("https://leilaoonline.com.br/lote/detalhe/125006", "036")</f>
      </c>
      <c r="B15" s="4" t="s">
        <f>=HYPERLINK("https://leilaoonline.com.br/lote/detalhe/125006", "FORD/F2000; 1980/1981; VERMELHA; DIESEL; MOTOR MWM 229 -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=HYPERLINK("https://leilaoonline.com.br/lote/detalhe/125004", "037")</f>
      </c>
      <c r="B16" s="4" t="s">
        <f>=HYPERLINK("https://leilaoonline.com.br/lote/detalhe/125004", "CAMINHÃO M. BENZ/L 2219; 1979/1979; BRANCA; DIESEL; MOTOR CUMMINS 6CC; TURBINADO; HIDRÁULICO")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=HYPERLINK("https://leilaoonline.com.br/lote/detalhe/125007", "038")</f>
      </c>
      <c r="B17" s="4" t="s">
        <f>=HYPERLINK("https://leilaoonline.com.br/lote/detalhe/125007", "CAMINHÃO VOLKS 8100; 1998/1998; BRANCA; DIESEL; TURBINADO; HIDRÁULICO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=HYPERLINK("https://leilaoonline.com.br/lote/detalhe/125008", "039")</f>
      </c>
      <c r="B18" s="4" t="s">
        <f>=HYPERLINK("https://leilaoonline.com.br/lote/detalhe/125008", "CAMINHÃO MERCEDES BENZ/L 1113; 1970/1970; AZUL; DIESEL; TOCO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=HYPERLINK("https://leilaoonline.com.br/lote/detalhe/125005", "040")</f>
      </c>
      <c r="B19" s="4" t="s">
        <f>=HYPERLINK("https://leilaoonline.com.br/lote/detalhe/125005", "CAMINHÃO MERCEDES BENZ 1113; 1978; AZUL; DIESEL; TURBINADO; HIDRÁULICO")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=HYPERLINK("https://leilaoonline.com.br/lote/detalhe/125009", "041")</f>
      </c>
      <c r="B20" s="4" t="s">
        <f>=HYPERLINK("https://leilaoonline.com.br/lote/detalhe/125009", "veja o vídeo!! CAMINHÃO FORD/CARGO 1317 E; 2006/2006; PRATA; DIESEL; MOTOR CUMMINS; TURBINADO; HIDRÁULICO")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=HYPERLINK("https://leilaoonline.com.br/lote/detalhe/125010", "042")</f>
      </c>
      <c r="B21" s="4" t="s">
        <f>=HYPERLINK("https://leilaoonline.com.br/lote/detalhe/125010", "CAMINHÃO FORD/CARGO 1415; 1987/1987;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=HYPERLINK("https://leilaoonline.com.br/lote/detalhe/125011", "043")</f>
      </c>
      <c r="B22" s="4" t="s">
        <f>=HYPERLINK("https://leilaoonline.com.br/lote/detalhe/125011", "CAMINHÃO VW/VW 11.130; 1981/1981; BRANCA; DIESEL; HIDRÁULICO; POLI GUINDASTE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=HYPERLINK("https://leilaoonline.com.br/lote/detalhe/125013", "044")</f>
      </c>
      <c r="B23" s="4" t="s">
        <f>=HYPERLINK("https://leilaoonline.com.br/lote/detalhe/125013", "CAMINHÃO MERCEDES BENZ/L 1113; 1974/1974; LARANJA; DIESEL; TURBINADO; HIDRÁULICO; MOTOR 352A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=HYPERLINK("https://leilaoonline.com.br/lote/detalhe/125012", "045")</f>
      </c>
      <c r="B24" s="4" t="s">
        <f>=HYPERLINK("https://leilaoonline.com.br/lote/detalhe/125012", "CAMINHÃO MERCEDES BENZ 1113; 1969/1969; VERDE; DIESEL")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=HYPERLINK("https://leilaoonline.com.br/lote/detalhe/125020", "046")</f>
      </c>
      <c r="B25" s="4" t="s">
        <f>=HYPERLINK("https://leilaoonline.com.br/lote/detalhe/125020", "CAMINHÃO MERCEDES BENZ/L 2013; 1981/1981; AMARELA; DIESEL; TURBINADO; HIDRÁULICO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=HYPERLINK("https://leilaoonline.com.br/lote/detalhe/125014", "047")</f>
      </c>
      <c r="B26" s="4" t="s">
        <f>=HYPERLINK("https://leilaoonline.com.br/lote/detalhe/125014", "GM/CHEVROLET A10; 1982/1982; BEGE; ALCOOL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=HYPERLINK("https://leilaoonline.com.br/lote/detalhe/125015", "048")</f>
      </c>
      <c r="B27" s="4" t="s">
        <f>=HYPERLINK("https://leilaoonline.com.br/lote/detalhe/125015", "CAMINHÃO FORD/F4000; 1988/1988; PRATA; DIESEL; MOTOR MWM 229;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=HYPERLINK("https://leilaoonline.com.br/lote/detalhe/125016", "050")</f>
      </c>
      <c r="B28" s="4" t="s">
        <f>=HYPERLINK("https://leilaoonline.com.br/lote/detalhe/125016", "I/GM SILVERADO T; 1998/1998; VERMELHA; DIESEL; TURBINADA; HIDRÁULICO; 6 CILINDROS")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=HYPERLINK("https://leilaoonline.com.br/lote/detalhe/125017", "051")</f>
      </c>
      <c r="B29" s="4" t="s">
        <f>=HYPERLINK("https://leilaoonline.com.br/lote/detalhe/125017", "CAMINHÃO GM/CHEVROLET D 70; 1972/1972; AMARELA; DIESEL; BASCULANTE; MOTOR MERCEDES-BENZ 1113 -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=HYPERLINK("https://leilaoonline.com.br/lote/detalhe/125019", "053")</f>
      </c>
      <c r="B30" s="4" t="s">
        <f>=HYPERLINK("https://leilaoonline.com.br/lote/detalhe/125019", "veja o vídeo!! CAMINHÃO MERCEDES BENZ/L 1113; 1980/1981; AZUL; DIESEL; COM MUNCK MARCA MONTACANA LT 15; TURBINADO")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=HYPERLINK("https://leilaoonline.com.br/lote/detalhe/125018", "054")</f>
      </c>
      <c r="B31" s="4" t="s">
        <f>=HYPERLINK("https://leilaoonline.com.br/lote/detalhe/125018", "CAMINHÃO MERCEDES BENZ 608; 1975/1975; LARANJA; DIESEL; CARROCERIA FECHADA/BAÚ")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=HYPERLINK("https://leilaoonline.com.br/lote/detalhe/124976", "090")</f>
      </c>
      <c r="B32" s="4" t="s">
        <f>=HYPERLINK("https://leilaoonline.com.br/lote/detalhe/124976", "CHEVROLET S10 ADV FD2; 2018/2019; CINZA; ALCO./GASOL. - FUNCIONANDO - FROTA 202; CP 120 - R$ 123.605,00")</f>
      </c>
      <c r="C32" s="4" t="inlineStr">
        <is>
          <t>Vendido</t>
        </is>
      </c>
      <c r="D32" s="4" t="inlineStr">
        <is>
          <t>27</t>
        </is>
      </c>
      <c r="E32" s="5" t="inlineStr">
        <is>
          <t>86.250,00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=HYPERLINK("https://leilaoonline.com.br/lote/detalhe/124985", "098")</f>
      </c>
      <c r="B33" s="4" t="s">
        <f>=HYPERLINK("https://leilaoonline.com.br/lote/detalhe/124985", "CAMINHÃO GUINCHO VOLVO N10; 1986/1986;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=HYPERLINK("https://leilaoonline.com.br/lote/detalhe/124984", "099")</f>
      </c>
      <c r="B34" s="4" t="s">
        <f>=HYPERLINK("https://leilaoonline.com.br/lote/detalhe/124984", "CAMINHÃO M.BENZ LP 321; CARA CHATA; 1962/1962; AZUL; DIESEL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=HYPERLINK("https://leilaoonline.com.br/lote/detalhe/124983", "100")</f>
      </c>
      <c r="B35" s="4" t="s">
        <f>=HYPERLINK("https://leilaoonline.com.br/lote/detalhe/124983", "CAMINHÃO FORD F12.000 160; 1999/2000; AZUL; DIESEL; CARROCERIA ABERTA - FUNCIONANDO - FROTA E06")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=HYPERLINK("https://leilaoonline.com.br/lote/detalhe/124980", "101")</f>
      </c>
      <c r="B36" s="4" t="s">
        <f>=HYPERLINK("https://leilaoonline.com.br/lote/detalhe/124980", "CAMINHÃO FORD/CARGO 2628 E BETONEIRA; 2009/2010; BRANCA; DIESEL; CESTO AÉREO FUNCIONANDO - FROTA C45")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=HYPERLINK("https://leilaoonline.com.br/lote/detalhe/124982", "102")</f>
      </c>
      <c r="B37" s="4" t="s">
        <f>=HYPERLINK("https://leilaoonline.com.br/lote/detalhe/124982", "FORD F12000 160; 2001/2001; COM CESTO AÉREO; BRANCA; DIESEL - FROTA 539")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=HYPERLINK("https://leilaoonline.com.br/lote/detalhe/124978", "104")</f>
      </c>
      <c r="B38" s="4" t="s">
        <f>=HYPERLINK("https://leilaoonline.com.br/lote/detalhe/124978", "VW/ÔNIBUS INDUSCAR APACHE; 2006/2006; BRANCO; DIESEL - FUNCIONANDO - FROTA 128")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=HYPERLINK("https://leilaoonline.com.br/lote/detalhe/124981", "105")</f>
      </c>
      <c r="B39" s="4" t="s">
        <f>=HYPERLINK("https://leilaoonline.com.br/lote/detalhe/124981", "FORD CARGO 1722; 2006/2006; BRANCA; DIESEL - FUNCIONANDO - FROTA 982 - IPVA 2022 PAGO")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=HYPERLINK("https://leilaoonline.com.br/lote/detalhe/124977", "106")</f>
      </c>
      <c r="B40" s="4" t="s">
        <f>=HYPERLINK("https://leilaoonline.com.br/lote/detalhe/124977", "CAMINHÃO FORD CARGO 2622 E; 2010/2010; BRANCA; DIESEL; TRAÇADO - FUNCIONANDO - FROTA 761 - IPVA 2022 PAGO")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=HYPERLINK("https://leilaoonline.com.br/lote/detalhe/124979", "107")</f>
      </c>
      <c r="B41" s="4" t="s">
        <f>=HYPERLINK("https://leilaoonline.com.br/lote/detalhe/124979", "CAMINHÃO IVECO TRAKKER 720T42TN; 2009/2010; BRANCA; DIESEL; SEM CÂMBIO - FROTA G65")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=HYPERLINK("https://leilaoonline.com.br/lote/detalhe/124986", "108")</f>
      </c>
      <c r="B42" s="4" t="s">
        <f>=HYPERLINK("https://leilaoonline.com.br/lote/detalhe/124986", "CITROEN JUMPER M33M 23S; 2011/2012; BRANCA; DIESEL - FROTA E84 - IPVA 2022 PAGO")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=HYPERLINK("https://leilaoonline.com.br/lote/detalhe/124995", "109")</f>
      </c>
      <c r="B43" s="4" t="s">
        <f>=HYPERLINK("https://leilaoonline.com.br/lote/detalhe/124995", "VW/UP MOVE MB TSI; 2015/2016; PRETO; ALCO./GASOL.- FUNCIONANDO - FROTA J64")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=HYPERLINK("https://leilaoonline.com.br/lote/detalhe/124994", "110")</f>
      </c>
      <c r="B44" s="4" t="s">
        <f>=HYPERLINK("https://leilaoonline.com.br/lote/detalhe/124994", "BUGGY VW TERRAL 4; 1984/1985; AMARELO; GASOLINA - FUNCIONANDO - FROTA H36")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=HYPERLINK("https://leilaoonline.com.br/lote/detalhe/125392", "119")</f>
      </c>
      <c r="B45" s="4" t="s">
        <f>=HYPERLINK("https://leilaoonline.com.br/lote/detalhe/125392", "CHEV/PRISMA 1.0MT LT; 2014/2015; VERMELHA; ALCO./GASOL. - FUNCIONANDO - IPVA 2022 PAGO")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=HYPERLINK("https://leilaoonline.com.br/lote/detalhe/124997", "120")</f>
      </c>
      <c r="B46" s="4" t="s">
        <f>=HYPERLINK("https://leilaoonline.com.br/lote/detalhe/124997", "FIAT PALIO WEEKEND 1.6 16V; 2002/2003; PRETA; GASOLINA - FROTA 995 -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=HYPERLINK("https://leilaoonline.com.br/lote/detalhe/124996", "121")</f>
      </c>
      <c r="B47" s="4" t="s">
        <f>=HYPERLINK("https://leilaoonline.com.br/lote/detalhe/124996", "FIAT PALIO WK TREKK 1.6; 2013/2013; PRATA; ALCO./GASOL. - FUNCIONANDO - FROTA F65")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=HYPERLINK("https://leilaoonline.com.br/lote/detalhe/125002", "128")</f>
      </c>
      <c r="B48" s="4" t="s">
        <f>=HYPERLINK("https://leilaoonline.com.br/lote/detalhe/125002", "FORD/KA SE 1.0 HA C; 2020/2020; CINZA;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42.750,00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=HYPERLINK("https://leilaoonline.com.br/lote/detalhe/124988", "131")</f>
      </c>
      <c r="B49" s="4" t="s">
        <f>=HYPERLINK("https://leilaoonline.com.br/lote/detalhe/124988", "FIAT PALIO WEEKEND ADVENTURE; 2018/2019; BRANCA; ALCO./GASOL. - FUNCIONANDO - FROTA 766; CP 102")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28.300,00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=HYPERLINK("https://leilaoonline.com.br/lote/detalhe/124989", "132")</f>
      </c>
      <c r="B50" s="4" t="s">
        <f>=HYPERLINK("https://leilaoonline.com.br/lote/detalhe/124989", "FIAT PALIO WEEKEND ADVENTURE; 2018/2019; BRANCA; ALCO./GASOL. - FUNCIONANDO - FROTA 799; CP 103")</f>
      </c>
      <c r="C50" s="4" t="inlineStr">
        <is>
          <t>Não vendido</t>
        </is>
      </c>
      <c r="D50" s="4" t="inlineStr">
        <is>
          <t>47</t>
        </is>
      </c>
      <c r="E50" s="5" t="inlineStr">
        <is>
          <t>38.700,00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=HYPERLINK("https://leilaoonline.com.br/lote/detalhe/124990", "133")</f>
      </c>
      <c r="B51" s="4" t="s">
        <f>=HYPERLINK("https://leilaoonline.com.br/lote/detalhe/124990", "FIAT PALIO WEEKEND ADVENTURE; 2018/2019; BRANCA; ALCO./GASOL. - FUNCIONANDO - FROTA 939; CP 105")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=HYPERLINK("https://leilaoonline.com.br/lote/detalhe/124991", "134")</f>
      </c>
      <c r="B52" s="4" t="s">
        <f>=HYPERLINK("https://leilaoonline.com.br/lote/detalhe/124991", "FIAT PALIO WEEKEND ADVENTURE; 2018/2019; BRANCA; ALCO./GASOL. - FUNCIONANDO - FROTA 814; CP 106")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=HYPERLINK("https://leilaoonline.com.br/lote/detalhe/124992", "136")</f>
      </c>
      <c r="B53" s="4" t="s">
        <f>=HYPERLINK("https://leilaoonline.com.br/lote/detalhe/124992",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39.500,00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=HYPERLINK("https://leilaoonline.com.br/lote/detalhe/124993", "138")</f>
      </c>
      <c r="B54" s="4" t="s">
        <f>=HYPERLINK("https://leilaoonline.com.br/lote/detalhe/124993", "FIAT PALIO WEEKEND ADVENTURE; 2018/2019; BRANCA; ALCO./GASOL. - FUNCIONANDO - FROTA 744; CP 110")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=HYPERLINK("https://leilaoonline.com.br/lote/detalhe/124998", "139")</f>
      </c>
      <c r="B55" s="4" t="s">
        <f>=HYPERLINK("https://leilaoonline.com.br/lote/detalhe/124998", "FIAT PALIO WEEKEND ADVENTURE; 2018/2019; BRANCA; ALCO./GASOL. - FUNCIONANDO - FROTA 588; CP 111")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=HYPERLINK("https://leilaoonline.com.br/lote/detalhe/124999", "140")</f>
      </c>
      <c r="B56" s="4" t="s">
        <f>=HYPERLINK("https://leilaoonline.com.br/lote/detalhe/124999", "FIAT PALIO WEEKEND ADVENTURE; 2018/2019; BRANCA; ALCO./GASOL. - FUNCIONANDO - FROTA 364; CP 112")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=HYPERLINK("https://leilaoonline.com.br/lote/detalhe/125000", "141")</f>
      </c>
      <c r="B57" s="4" t="s">
        <f>=HYPERLINK("https://leilaoonline.com.br/lote/detalhe/125000", "FIAT PALIO WEEKEND ADVENTURE; 2018/2019; BRANCA; ALCO./GASOL. - FUNCIONANDO; FROTA 742; CP 113")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=HYPERLINK("https://leilaoonline.com.br/lote/detalhe/125001", "142")</f>
      </c>
      <c r="B58" s="4" t="s">
        <f>=HYPERLINK("https://leilaoonline.com.br/lote/detalhe/125001", "FIAT PALIO WEEKEND ADVENTURE; 2018/2019; BRANCA; ALCO./GASOL. - FUNCIONANDO - FROTA 113; CP 114")</f>
      </c>
      <c r="C58" s="4" t="inlineStr">
        <is>
          <t>Não vendido</t>
        </is>
      </c>
      <c r="D58" s="4" t="inlineStr">
        <is>
          <t>44</t>
        </is>
      </c>
      <c r="E58" s="5" t="inlineStr">
        <is>
          <t>38.750,00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=HYPERLINK("https://leilaoonline.com.br/lote/detalhe/125003", "150")</f>
      </c>
      <c r="B59" s="4" t="s">
        <f>=HYPERLINK("https://leilaoonline.com.br/lote/detalhe/125003", "VW PARATI 16V TOUR; 2002/2002; BRANCA; GASOLINA - FUNCIONANDO - FROTA 280 - IPVA 2022 PAGO")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4.250,00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2026-04-19T14:01:57.00Z</dcterms:created>
  <dc:creator>Tellks Tecnologia</dc:creator>
  <cp:revision>0</cp:revision>
</cp:coreProperties>
</file>