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COBALT - LOGAN - FURGÃO - CARRETAS - POLTRONAS - CADEIRAS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=HYPERLINK("https://leilaoonline.com.br/lote/detalhe/105686", "010")</f>
      </c>
      <c r="B11" s="4" t="s">
        <f>=HYPERLINK("https://leilaoonline.com.br/lote/detalhe/105686", "CARRETA AGRICOLA ACION - FCBM 272433-2 - LOC: SESC INTERLAGOS - SÃO PAULO/SP")</f>
      </c>
      <c r="C11" s="4" t="inlineStr">
        <is>
          <t>Vendido</t>
        </is>
      </c>
      <c r="D11" s="4" t="inlineStr">
        <is>
          <t>7</t>
        </is>
      </c>
      <c r="E11" s="5" t="inlineStr">
        <is>
          <t>2.150,00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=HYPERLINK("https://leilaoonline.com.br/lote/detalhe/105687", "011")</f>
      </c>
      <c r="B12" s="4" t="s">
        <f>=HYPERLINK("https://leilaoonline.com.br/lote/detalhe/105687", "CARRETA AGRICOLA ACION - FCBM 272434-1 - LOC: SESC INTERLAGOS - SÃO PAULO/SP")</f>
      </c>
      <c r="C12" s="4" t="inlineStr">
        <is>
          <t>Vendido</t>
        </is>
      </c>
      <c r="D12" s="4" t="inlineStr">
        <is>
          <t>7</t>
        </is>
      </c>
      <c r="E12" s="5" t="inlineStr">
        <is>
          <t>2.150,00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=HYPERLINK("https://leilaoonline.com.br/lote/detalhe/105713", "441")</f>
      </c>
      <c r="B13" s="4" t="s">
        <f>=HYPERLINK("https://leilaoonline.com.br/lote/detalhe/105713", "FURGAO FIAT DUCATO CARGO/2003 - FCBM 171357-4 - LOC. SÃO PAULO/SP         ")</f>
      </c>
      <c r="C13" s="4" t="inlineStr">
        <is>
          <t>Vendido</t>
        </is>
      </c>
      <c r="D13" s="4" t="inlineStr">
        <is>
          <t>2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=HYPERLINK("https://leilaoonline.com.br/lote/detalhe/106324", "449")</f>
      </c>
      <c r="B14" s="4" t="s">
        <f>=HYPERLINK("https://leilaoonline.com.br/lote/detalhe/106324", "25 UNIDADES CADEIRA MOBILIARE CAT. GIRATORIA (TELA COR CINZA ) VEJA DESCRITIVO DE ITENS - LOC. SÃO PAULO/ SP")</f>
      </c>
      <c r="C14" s="4" t="inlineStr">
        <is>
          <t>Vendido</t>
        </is>
      </c>
      <c r="D14" s="4" t="inlineStr">
        <is>
          <t>4</t>
        </is>
      </c>
      <c r="E14" s="5" t="inlineStr">
        <is>
          <t>2.425,00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=HYPERLINK("https://leilaoonline.com.br/lote/detalhe/106326", "450")</f>
      </c>
      <c r="B15" s="4" t="s">
        <f>=HYPERLINK("https://leilaoonline.com.br/lote/detalhe/106326", "45 UNIDADES POLTRONA ( COR AZUL ) VEJA DESCRITIVO DE ITENS-  LOC. SÃO PAULO/SP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=HYPERLINK("https://leilaoonline.com.br/lote/detalhe/106327", "451")</f>
      </c>
      <c r="B16" s="4" t="s">
        <f>=HYPERLINK("https://leilaoonline.com.br/lote/detalhe/106327", "44 UNIDADES POLTRONAS ( 39 COR VERDE, 1 COR PRETA, 2 COR ROSA e 2 COR VERMELHA ) VEJA DESCRITIVO DE ITENS - LOC. SÃO PAULO /SP ")</f>
      </c>
      <c r="C16" s="4" t="inlineStr">
        <is>
          <t>Vendido</t>
        </is>
      </c>
      <c r="D16" s="4" t="inlineStr">
        <is>
          <t>1</t>
        </is>
      </c>
      <c r="E16" s="5" t="inlineStr">
        <is>
          <t>5.720,00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=HYPERLINK("https://leilaoonline.com.br/lote/detalhe/106328", "452")</f>
      </c>
      <c r="B17" s="4" t="s">
        <f>=HYPERLINK("https://leilaoonline.com.br/lote/detalhe/106328", "COZEDOR DE MASSA ELETRICO 30LTS BF, FCBM 302469-5, LOC. SÃO PAULO/SP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460,00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=HYPERLINK("https://leilaoonline.com.br/lote/detalhe/106329", "453")</f>
      </c>
      <c r="B18" s="4" t="s">
        <f>=HYPERLINK("https://leilaoonline.com.br/lote/detalhe/106329", "CHEVROLET/COBALT 1.8 LTZ, ANO 2014/2015, FCBM  273041-3, LOC. SÃO PAULO/SP ")</f>
      </c>
      <c r="C18" s="4" t="inlineStr">
        <is>
          <t>Vendido</t>
        </is>
      </c>
      <c r="D18" s="4" t="inlineStr">
        <is>
          <t>4</t>
        </is>
      </c>
      <c r="E18" s="5" t="inlineStr">
        <is>
          <t>35.500,00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=HYPERLINK("https://leilaoonline.com.br/lote/detalhe/106336", "454")</f>
      </c>
      <c r="B19" s="4" t="s">
        <f>=HYPERLINK("https://leilaoonline.com.br/lote/detalhe/106336", "RENAULT/LOGAN 1.6 DYNA, ANO 2015/2015, FCBM  285968-8 , LOC. SÃO PAULO/SP")</f>
      </c>
      <c r="C19" s="4" t="inlineStr">
        <is>
          <t>Vendido</t>
        </is>
      </c>
      <c r="D19" s="4" t="inlineStr">
        <is>
          <t>5</t>
        </is>
      </c>
      <c r="E19" s="5" t="inlineStr">
        <is>
          <t>32.300,00</t>
        </is>
      </c>
      <c r="F1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2026-04-18T09:55:13.00Z</dcterms:created>
  <dc:creator>Tellks Tecnologia</dc:creator>
  <cp:revision>0</cp:revision>
</cp:coreProperties>
</file>